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<sst xmlns="http://schemas.openxmlformats.org/spreadsheetml/2006/main" count="83" uniqueCount="59">
  <si>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</si>
  <si>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</si>
  <si>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</si>
  <si>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</si>
  <si>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</si>
  <si>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</si>
  <si>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</si>
  <si>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</si>
  <si>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</si>
  <si>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</si>
  <si>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</si>
  <si>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</si>
  <si>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</si>
  <si>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</si>
  <si>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</si>
  <si>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</si>
  <si>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</si>
  <si>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</si>
  <si>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</si>
  <si>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</si>
  <si>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</si>
  <si>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</si>
  <si>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</si>
  <si>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</si>
  <si>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agilis műszaki projektmenedzsment szakmérnök szakirányú továbbképzési szak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</si>
  <si>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</si>
  <si>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</si>
  <si>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</si>
  <si>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</si>
  <si>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</si>
  <si>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</si>
  <si>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</si>
  <si>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</si>
  <si>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</si>
  <si>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</si>
  <si>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</si>
  <si>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</si>
  <si>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</si>
  <si>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Változásmenedzsment</t>
  </si>
  <si>
    <t>Agilis módszertan I.</t>
  </si>
  <si>
    <t>Agilis módszertan II.</t>
  </si>
  <si>
    <t>Agilis transzformáció</t>
  </si>
  <si>
    <t>Agilis projekt</t>
  </si>
  <si>
    <t>BFXAAG1SLF</t>
  </si>
  <si>
    <t>BFXVMG1SLF</t>
  </si>
  <si>
    <t>BFXCMG1SLF</t>
  </si>
  <si>
    <t>BFXAMG1SLF</t>
  </si>
  <si>
    <t>BFXLSG2SLF</t>
  </si>
  <si>
    <t>BFXAPG2SLF</t>
  </si>
  <si>
    <t>BFXKOG2SLF</t>
  </si>
  <si>
    <t>BFXKKG2SLF</t>
  </si>
  <si>
    <r>
      <t>BFXSNG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</si>
  <si>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r>
      <t>BFXATG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</si>
  <si>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t>BFDZDG3SLF</t>
  </si>
  <si>
    <r>
      <t>BFXM2</t>
    </r>
    <r>
      <rPr>
        <sz val="9.5"/>
        <rFont val="Courier"/>
        <family val="3"/>
      </rPr>
      <t>G</t>
    </r>
    <r>
      <rPr>
        <b/>
        <sz val="9.5"/>
        <color indexed="10"/>
        <rFont val="Courier"/>
        <family val="1"/>
      </rPr>
      <t>2</t>
    </r>
    <r>
      <rPr>
        <sz val="9.5"/>
        <rFont val="Courier"/>
        <family val="3"/>
      </rPr>
      <t>SLF</t>
    </r>
  </si>
  <si>
    <t>BFPPRG3SLF</t>
  </si>
  <si>
    <t>képzéskód, szakkód: BSLFGM, BSLFGM</t>
  </si>
  <si>
    <t>mintatanterv-kód: BSLFGMXXM0F25 (Σ90 krd)</t>
  </si>
  <si>
    <t>BFXM1G1SLF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</si>
</sst>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  <font>
      <b/>
      <sz val="9.5"/>
      <color indexed="10"/>
      <name val="Courier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32" fillId="25" borderId="35" xfId="0" applyFont="1" applyFill="1" applyBorder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24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86" t="s">
        <v>14</v>
      </c>
      <c r="V3" s="86"/>
      <c r="W3" s="86"/>
    </row>
    <row r="4" ht="12.75">
      <c r="G4" s="22" t="s">
        <v>56</v>
      </c>
    </row>
    <row r="6" spans="1:3" ht="13.5" thickBot="1">
      <c r="A6" s="23" t="s">
        <v>57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thickBot="1">
      <c r="A8" s="80" t="s">
        <v>1</v>
      </c>
      <c r="B8" s="82" t="s">
        <v>2</v>
      </c>
      <c r="C8" s="82" t="s">
        <v>3</v>
      </c>
      <c r="D8" s="91" t="s">
        <v>15</v>
      </c>
      <c r="E8" s="87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82" t="s">
        <v>5</v>
      </c>
      <c r="V8" s="89"/>
      <c r="W8" s="90"/>
    </row>
    <row r="9" spans="1:23" ht="13.5" thickBot="1">
      <c r="A9" s="81"/>
      <c r="B9" s="77"/>
      <c r="C9" s="77"/>
      <c r="D9" s="92"/>
      <c r="E9" s="88"/>
      <c r="F9" s="83" t="s">
        <v>25</v>
      </c>
      <c r="G9" s="84"/>
      <c r="H9" s="84"/>
      <c r="I9" s="84"/>
      <c r="J9" s="85"/>
      <c r="K9" s="83" t="s">
        <v>26</v>
      </c>
      <c r="L9" s="84"/>
      <c r="M9" s="84"/>
      <c r="N9" s="84"/>
      <c r="O9" s="85"/>
      <c r="P9" s="83" t="s">
        <v>27</v>
      </c>
      <c r="Q9" s="84"/>
      <c r="R9" s="84"/>
      <c r="S9" s="84"/>
      <c r="T9" s="85"/>
      <c r="U9" s="77"/>
      <c r="V9" s="78"/>
      <c r="W9" s="79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77"/>
      <c r="V10" s="78"/>
      <c r="W10" s="79"/>
    </row>
    <row r="11" spans="1:23" s="20" customFormat="1" ht="12.75" customHeight="1">
      <c r="A11" s="58">
        <v>1</v>
      </c>
      <c r="B11" s="71" t="s">
        <v>43</v>
      </c>
      <c r="C11" s="59" t="s">
        <v>32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44</v>
      </c>
      <c r="C12" s="60" t="s">
        <v>38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45</v>
      </c>
      <c r="C13" s="60" t="s">
        <v>33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58</v>
      </c>
      <c r="C14" s="60" t="s">
        <v>39</v>
      </c>
      <c r="D14" s="29">
        <f t="shared" si="0"/>
        <v>40</v>
      </c>
      <c r="E14" s="29">
        <f t="shared" si="1"/>
        <v>10</v>
      </c>
      <c r="F14" s="45">
        <v>20</v>
      </c>
      <c r="G14" s="31">
        <v>0</v>
      </c>
      <c r="H14" s="74">
        <v>20</v>
      </c>
      <c r="I14" s="31" t="s">
        <v>12</v>
      </c>
      <c r="J14" s="75">
        <v>10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46</v>
      </c>
      <c r="C15" s="60" t="s">
        <v>28</v>
      </c>
      <c r="D15" s="29">
        <f t="shared" si="0"/>
        <v>8</v>
      </c>
      <c r="E15" s="29">
        <f t="shared" si="1"/>
        <v>5</v>
      </c>
      <c r="F15" s="45">
        <v>8</v>
      </c>
      <c r="G15" s="31">
        <v>0</v>
      </c>
      <c r="H15" s="31">
        <v>0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3" t="s">
        <v>54</v>
      </c>
      <c r="C16" s="60" t="s">
        <v>40</v>
      </c>
      <c r="D16" s="29">
        <f t="shared" si="0"/>
        <v>32</v>
      </c>
      <c r="E16" s="29">
        <f t="shared" si="1"/>
        <v>10</v>
      </c>
      <c r="F16" s="45"/>
      <c r="G16" s="31"/>
      <c r="H16" s="31"/>
      <c r="I16" s="31"/>
      <c r="J16" s="46"/>
      <c r="K16" s="76">
        <v>4</v>
      </c>
      <c r="L16" s="74">
        <v>0</v>
      </c>
      <c r="M16" s="74">
        <v>28</v>
      </c>
      <c r="N16" s="74" t="s">
        <v>18</v>
      </c>
      <c r="O16" s="75">
        <v>10</v>
      </c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47</v>
      </c>
      <c r="C17" s="60" t="s">
        <v>30</v>
      </c>
      <c r="D17" s="29">
        <f t="shared" si="0"/>
        <v>12</v>
      </c>
      <c r="E17" s="29">
        <f t="shared" si="1"/>
        <v>5</v>
      </c>
      <c r="F17" s="45"/>
      <c r="G17" s="31"/>
      <c r="H17" s="31"/>
      <c r="I17" s="31"/>
      <c r="J17" s="46"/>
      <c r="K17" s="45">
        <v>8</v>
      </c>
      <c r="L17" s="31">
        <v>0</v>
      </c>
      <c r="M17" s="31">
        <v>4</v>
      </c>
      <c r="N17" s="31" t="s">
        <v>12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48</v>
      </c>
      <c r="C18" s="60" t="s">
        <v>35</v>
      </c>
      <c r="D18" s="29">
        <f t="shared" si="0"/>
        <v>16</v>
      </c>
      <c r="E18" s="29">
        <f t="shared" si="1"/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8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49</v>
      </c>
      <c r="C19" s="60" t="s">
        <v>20</v>
      </c>
      <c r="D19" s="29">
        <f t="shared" si="0"/>
        <v>8</v>
      </c>
      <c r="E19" s="29">
        <f t="shared" si="1"/>
        <v>5</v>
      </c>
      <c r="F19" s="45"/>
      <c r="G19" s="31"/>
      <c r="H19" s="31"/>
      <c r="I19" s="31"/>
      <c r="J19" s="46"/>
      <c r="K19" s="45">
        <v>2</v>
      </c>
      <c r="L19" s="31">
        <v>0</v>
      </c>
      <c r="M19" s="31">
        <v>6</v>
      </c>
      <c r="N19" s="31" t="s">
        <v>12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50</v>
      </c>
      <c r="C20" s="60" t="s">
        <v>36</v>
      </c>
      <c r="D20" s="29">
        <f t="shared" si="0"/>
        <v>8</v>
      </c>
      <c r="E20" s="29">
        <f t="shared" si="1"/>
        <v>5</v>
      </c>
      <c r="F20" s="45"/>
      <c r="G20" s="31"/>
      <c r="H20" s="31"/>
      <c r="I20" s="31"/>
      <c r="J20" s="46"/>
      <c r="K20" s="45">
        <v>2</v>
      </c>
      <c r="L20" s="31">
        <v>0</v>
      </c>
      <c r="M20" s="31">
        <v>6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3" t="s">
        <v>51</v>
      </c>
      <c r="C21" s="60" t="s">
        <v>34</v>
      </c>
      <c r="D21" s="29">
        <f t="shared" si="0"/>
        <v>16</v>
      </c>
      <c r="E21" s="29">
        <f t="shared" si="1"/>
        <v>5</v>
      </c>
      <c r="F21" s="45"/>
      <c r="G21" s="31"/>
      <c r="H21" s="31"/>
      <c r="I21" s="31"/>
      <c r="J21" s="46"/>
      <c r="K21" s="45"/>
      <c r="L21" s="31"/>
      <c r="M21" s="31"/>
      <c r="N21" s="31"/>
      <c r="O21" s="46"/>
      <c r="P21" s="76">
        <v>16</v>
      </c>
      <c r="Q21" s="74">
        <v>0</v>
      </c>
      <c r="R21" s="74">
        <v>0</v>
      </c>
      <c r="S21" s="74" t="s">
        <v>18</v>
      </c>
      <c r="T21" s="75">
        <v>5</v>
      </c>
      <c r="U21" s="30"/>
      <c r="V21" s="31"/>
      <c r="W21" s="32"/>
    </row>
    <row r="22" spans="1:23" s="20" customFormat="1" ht="12.75" customHeight="1">
      <c r="A22" s="28">
        <v>12</v>
      </c>
      <c r="B22" s="73" t="s">
        <v>52</v>
      </c>
      <c r="C22" s="60" t="s">
        <v>41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/>
      <c r="L22" s="31"/>
      <c r="M22" s="31"/>
      <c r="N22" s="31"/>
      <c r="O22" s="46"/>
      <c r="P22" s="76">
        <v>4</v>
      </c>
      <c r="Q22" s="74">
        <v>0</v>
      </c>
      <c r="R22" s="74">
        <v>4</v>
      </c>
      <c r="S22" s="74" t="s">
        <v>12</v>
      </c>
      <c r="T22" s="75">
        <v>5</v>
      </c>
      <c r="U22" s="30"/>
      <c r="V22" s="31"/>
      <c r="W22" s="32"/>
    </row>
    <row r="23" spans="1:23" s="20" customFormat="1" ht="12.75" customHeight="1">
      <c r="A23" s="28">
        <v>13</v>
      </c>
      <c r="B23" s="72" t="s">
        <v>55</v>
      </c>
      <c r="C23" s="60" t="s">
        <v>42</v>
      </c>
      <c r="D23" s="29">
        <f t="shared" si="0"/>
        <v>60</v>
      </c>
      <c r="E23" s="29">
        <f t="shared" si="1"/>
        <v>10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75">
        <v>10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53</v>
      </c>
      <c r="C24" s="60" t="s">
        <v>37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276</v>
      </c>
      <c r="E25" s="64">
        <f aca="true" t="shared" si="2" ref="E25:T25">SUM(E11:E24)</f>
        <v>90</v>
      </c>
      <c r="F25" s="64">
        <f t="shared" si="2"/>
        <v>48</v>
      </c>
      <c r="G25" s="64">
        <f t="shared" si="2"/>
        <v>0</v>
      </c>
      <c r="H25" s="64">
        <f t="shared" si="2"/>
        <v>28</v>
      </c>
      <c r="I25" s="64"/>
      <c r="J25" s="64">
        <f t="shared" si="2"/>
        <v>30</v>
      </c>
      <c r="K25" s="64">
        <f t="shared" si="2"/>
        <v>24</v>
      </c>
      <c r="L25" s="64">
        <f t="shared" si="2"/>
        <v>0</v>
      </c>
      <c r="M25" s="64">
        <f t="shared" si="2"/>
        <v>52</v>
      </c>
      <c r="N25" s="64"/>
      <c r="O25" s="64">
        <f t="shared" si="2"/>
        <v>30</v>
      </c>
      <c r="P25" s="64">
        <f t="shared" si="2"/>
        <v>20</v>
      </c>
      <c r="Q25" s="64">
        <f t="shared" si="2"/>
        <v>100</v>
      </c>
      <c r="R25" s="64">
        <f t="shared" si="2"/>
        <v>4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4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1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1</v>
      </c>
      <c r="O27" s="46"/>
      <c r="P27" s="45"/>
      <c r="Q27" s="38"/>
      <c r="R27" s="38"/>
      <c r="S27" s="38">
        <f>COUNTIF(S11:S24,"é")</f>
        <v>3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31</v>
      </c>
      <c r="C30" s="57" t="s">
        <v>29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28</v>
      </c>
    </row>
    <row r="32" ht="12.75">
      <c r="C32" s="56" t="s">
        <v>30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2021-12-19T23:05:31Z</cp:lastPrinted>
  <dcterms:created xsi:type="dcterms:W3CDTF">2006-03-29T07:49:40Z</dcterms:created>
  <dcterms:modified xsi:type="dcterms:W3CDTF">2024-03-26T14:33:34Z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