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kab Sára\Óbudai egyetem\PLC szakmernok - Dokumentumok\Órarend\25_26_évfolyam\"/>
    </mc:Choice>
  </mc:AlternateContent>
  <bookViews>
    <workbookView xWindow="1476" yWindow="1476" windowWidth="21600" windowHeight="11388" activeTab="2"/>
  </bookViews>
  <sheets>
    <sheet name="I. félév hetente szombat " sheetId="2" state="hidden" r:id="rId1"/>
    <sheet name="I. félév kéthetente szombat " sheetId="3" state="hidden" r:id="rId2"/>
    <sheet name="I. félév kéthetente p-sz " sheetId="4" r:id="rId3"/>
    <sheet name="Munka1" sheetId="5" r:id="rId4"/>
  </sheets>
  <definedNames>
    <definedName name="_xlnm.Print_Area" localSheetId="0">'I. félév hetente szombat '!$A$1:$N$16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4" l="1"/>
  <c r="G34" i="4"/>
</calcChain>
</file>

<file path=xl/comments1.xml><?xml version="1.0" encoding="utf-8"?>
<comments xmlns="http://schemas.openxmlformats.org/spreadsheetml/2006/main">
  <authors>
    <author>Jakab Sára Anna</author>
  </authors>
  <commentList>
    <comment ref="D5" authorId="0" shapeId="0">
      <text>
        <r>
          <rPr>
            <b/>
            <sz val="9"/>
            <color indexed="81"/>
            <rFont val="Tahoma"/>
            <family val="2"/>
            <charset val="238"/>
          </rPr>
          <t>Jakab Sára Anna:</t>
        </r>
      </text>
    </comment>
  </commentList>
</comments>
</file>

<file path=xl/comments2.xml><?xml version="1.0" encoding="utf-8"?>
<comments xmlns="http://schemas.openxmlformats.org/spreadsheetml/2006/main">
  <authors>
    <author>Jakab Sára Anna</author>
  </authors>
  <commentList>
    <comment ref="D4" authorId="0" shapeId="0">
      <text>
        <r>
          <rPr>
            <b/>
            <sz val="9"/>
            <color indexed="81"/>
            <rFont val="Tahoma"/>
            <family val="2"/>
            <charset val="238"/>
          </rPr>
          <t>Jakab Sára Anna:</t>
        </r>
      </text>
    </comment>
  </commentList>
</comments>
</file>

<file path=xl/sharedStrings.xml><?xml version="1.0" encoding="utf-8"?>
<sst xmlns="http://schemas.openxmlformats.org/spreadsheetml/2006/main" count="270" uniqueCount="127">
  <si>
    <t>nap</t>
  </si>
  <si>
    <r>
      <t>8</t>
    </r>
    <r>
      <rPr>
        <vertAlign val="superscript"/>
        <sz val="11"/>
        <rFont val="Arial CE"/>
        <family val="2"/>
        <charset val="238"/>
      </rPr>
      <t>55</t>
    </r>
    <r>
      <rPr>
        <sz val="11"/>
        <rFont val="Arial CE"/>
        <family val="2"/>
        <charset val="238"/>
      </rPr>
      <t>-9</t>
    </r>
    <r>
      <rPr>
        <vertAlign val="superscript"/>
        <sz val="11"/>
        <rFont val="Arial CE"/>
        <family val="2"/>
        <charset val="238"/>
      </rPr>
      <t>40</t>
    </r>
  </si>
  <si>
    <r>
      <t>9</t>
    </r>
    <r>
      <rPr>
        <vertAlign val="superscript"/>
        <sz val="11"/>
        <rFont val="Arial CE"/>
        <family val="2"/>
        <charset val="238"/>
      </rPr>
      <t>50</t>
    </r>
    <r>
      <rPr>
        <sz val="11"/>
        <rFont val="Arial CE"/>
        <family val="2"/>
        <charset val="238"/>
      </rPr>
      <t>-10</t>
    </r>
    <r>
      <rPr>
        <vertAlign val="superscript"/>
        <sz val="11"/>
        <rFont val="Arial CE"/>
        <family val="2"/>
        <charset val="238"/>
      </rPr>
      <t>35</t>
    </r>
  </si>
  <si>
    <r>
      <t>10</t>
    </r>
    <r>
      <rPr>
        <vertAlign val="superscript"/>
        <sz val="11"/>
        <rFont val="Arial CE"/>
        <family val="2"/>
        <charset val="238"/>
      </rPr>
      <t>45</t>
    </r>
    <r>
      <rPr>
        <sz val="11"/>
        <rFont val="Arial CE"/>
        <family val="2"/>
        <charset val="238"/>
      </rPr>
      <t>-11</t>
    </r>
    <r>
      <rPr>
        <vertAlign val="superscript"/>
        <sz val="11"/>
        <rFont val="Arial CE"/>
        <family val="2"/>
        <charset val="238"/>
      </rPr>
      <t>30</t>
    </r>
  </si>
  <si>
    <r>
      <t>11</t>
    </r>
    <r>
      <rPr>
        <vertAlign val="superscript"/>
        <sz val="11"/>
        <rFont val="Arial CE"/>
        <family val="2"/>
        <charset val="238"/>
      </rPr>
      <t>40</t>
    </r>
    <r>
      <rPr>
        <sz val="11"/>
        <rFont val="Arial CE"/>
        <family val="2"/>
        <charset val="238"/>
      </rPr>
      <t>-12</t>
    </r>
    <r>
      <rPr>
        <vertAlign val="superscript"/>
        <sz val="11"/>
        <rFont val="Arial CE"/>
        <family val="2"/>
        <charset val="238"/>
      </rPr>
      <t>25</t>
    </r>
  </si>
  <si>
    <r>
      <t>12</t>
    </r>
    <r>
      <rPr>
        <vertAlign val="superscript"/>
        <sz val="11"/>
        <rFont val="Arial CE"/>
        <family val="2"/>
        <charset val="238"/>
      </rPr>
      <t>35</t>
    </r>
    <r>
      <rPr>
        <sz val="11"/>
        <rFont val="Arial CE"/>
        <family val="2"/>
        <charset val="238"/>
      </rPr>
      <t>-13</t>
    </r>
    <r>
      <rPr>
        <vertAlign val="superscript"/>
        <sz val="11"/>
        <rFont val="Arial CE"/>
        <family val="2"/>
        <charset val="238"/>
      </rPr>
      <t>20</t>
    </r>
  </si>
  <si>
    <r>
      <t>14</t>
    </r>
    <r>
      <rPr>
        <vertAlign val="superscript"/>
        <sz val="11"/>
        <rFont val="Arial CE"/>
        <family val="2"/>
        <charset val="238"/>
      </rPr>
      <t>25</t>
    </r>
    <r>
      <rPr>
        <sz val="11"/>
        <rFont val="Arial CE"/>
        <family val="2"/>
        <charset val="238"/>
      </rPr>
      <t>-15</t>
    </r>
    <r>
      <rPr>
        <vertAlign val="superscript"/>
        <sz val="11"/>
        <rFont val="Arial CE"/>
        <family val="2"/>
        <charset val="238"/>
      </rPr>
      <t>10</t>
    </r>
  </si>
  <si>
    <r>
      <t>15</t>
    </r>
    <r>
      <rPr>
        <vertAlign val="superscript"/>
        <sz val="11"/>
        <rFont val="Arial CE"/>
        <family val="2"/>
        <charset val="238"/>
      </rPr>
      <t>20</t>
    </r>
    <r>
      <rPr>
        <sz val="11"/>
        <rFont val="Arial CE"/>
        <family val="2"/>
        <charset val="238"/>
      </rPr>
      <t>-16</t>
    </r>
    <r>
      <rPr>
        <vertAlign val="superscript"/>
        <sz val="11"/>
        <rFont val="Arial CE"/>
        <family val="2"/>
        <charset val="238"/>
      </rPr>
      <t>05</t>
    </r>
  </si>
  <si>
    <r>
      <t>16</t>
    </r>
    <r>
      <rPr>
        <vertAlign val="superscript"/>
        <sz val="11"/>
        <rFont val="Arial CE"/>
        <family val="2"/>
        <charset val="238"/>
      </rPr>
      <t>15</t>
    </r>
    <r>
      <rPr>
        <sz val="11"/>
        <rFont val="Arial CE"/>
        <family val="2"/>
        <charset val="238"/>
      </rPr>
      <t>-17</t>
    </r>
    <r>
      <rPr>
        <vertAlign val="superscript"/>
        <sz val="11"/>
        <rFont val="Arial CE"/>
        <family val="2"/>
        <charset val="238"/>
      </rPr>
      <t>00</t>
    </r>
  </si>
  <si>
    <r>
      <t>17</t>
    </r>
    <r>
      <rPr>
        <vertAlign val="superscript"/>
        <sz val="11"/>
        <rFont val="Arial CE"/>
        <family val="2"/>
        <charset val="238"/>
      </rPr>
      <t>10</t>
    </r>
    <r>
      <rPr>
        <sz val="11"/>
        <rFont val="Arial CE"/>
        <family val="2"/>
        <charset val="238"/>
      </rPr>
      <t>-17</t>
    </r>
    <r>
      <rPr>
        <vertAlign val="superscript"/>
        <sz val="11"/>
        <rFont val="Arial CE"/>
        <family val="2"/>
        <charset val="238"/>
      </rPr>
      <t>55</t>
    </r>
  </si>
  <si>
    <t>szombat</t>
  </si>
  <si>
    <t>Dátum</t>
  </si>
  <si>
    <t>Oktatási
hét</t>
  </si>
  <si>
    <t xml:space="preserve">Záródolgozati projekt I. </t>
  </si>
  <si>
    <t>péntek</t>
  </si>
  <si>
    <t xml:space="preserve">PLC alapok </t>
  </si>
  <si>
    <t xml:space="preserve">Ebdéd szünet </t>
  </si>
  <si>
    <r>
      <t>14:00-14</t>
    </r>
    <r>
      <rPr>
        <vertAlign val="superscript"/>
        <sz val="11"/>
        <rFont val="Arial CE"/>
        <family val="2"/>
        <charset val="238"/>
      </rPr>
      <t>15</t>
    </r>
  </si>
  <si>
    <t xml:space="preserve">PLC történelem </t>
  </si>
  <si>
    <t xml:space="preserve">PLC  alapok </t>
  </si>
  <si>
    <t xml:space="preserve">Matematika </t>
  </si>
  <si>
    <t>PLC alapok</t>
  </si>
  <si>
    <t xml:space="preserve">PLC programmnyelvek </t>
  </si>
  <si>
    <t xml:space="preserve">Vezérléstechnika </t>
  </si>
  <si>
    <t xml:space="preserve">Szabályozástechnika </t>
  </si>
  <si>
    <t xml:space="preserve">Számítógép hálózatok </t>
  </si>
  <si>
    <t xml:space="preserve">Gépek biztonságtechnikája (Misinszky Gábor) </t>
  </si>
  <si>
    <t xml:space="preserve">Testmodellezés és gyártás </t>
  </si>
  <si>
    <t>Az előadások helyszíne: Népszínház utca 8., 2.  emelet 252-es Robotaid terem</t>
  </si>
  <si>
    <r>
      <t>8</t>
    </r>
    <r>
      <rPr>
        <b/>
        <vertAlign val="superscript"/>
        <sz val="12"/>
        <rFont val="Calibri"/>
        <family val="2"/>
        <charset val="238"/>
      </rPr>
      <t>55</t>
    </r>
    <r>
      <rPr>
        <b/>
        <sz val="12"/>
        <rFont val="Calibri"/>
        <family val="2"/>
        <charset val="238"/>
      </rPr>
      <t>-9</t>
    </r>
    <r>
      <rPr>
        <b/>
        <vertAlign val="superscript"/>
        <sz val="12"/>
        <rFont val="Calibri"/>
        <family val="2"/>
        <charset val="238"/>
      </rPr>
      <t>40</t>
    </r>
  </si>
  <si>
    <r>
      <t>9</t>
    </r>
    <r>
      <rPr>
        <b/>
        <vertAlign val="superscript"/>
        <sz val="12"/>
        <rFont val="Calibri"/>
        <family val="2"/>
        <charset val="238"/>
      </rPr>
      <t>50</t>
    </r>
    <r>
      <rPr>
        <b/>
        <sz val="12"/>
        <rFont val="Calibri"/>
        <family val="2"/>
        <charset val="238"/>
      </rPr>
      <t>-10</t>
    </r>
    <r>
      <rPr>
        <b/>
        <vertAlign val="superscript"/>
        <sz val="12"/>
        <rFont val="Calibri"/>
        <family val="2"/>
        <charset val="238"/>
      </rPr>
      <t>35</t>
    </r>
  </si>
  <si>
    <r>
      <t>10</t>
    </r>
    <r>
      <rPr>
        <b/>
        <vertAlign val="superscript"/>
        <sz val="12"/>
        <rFont val="Calibri"/>
        <family val="2"/>
        <charset val="238"/>
      </rPr>
      <t>45</t>
    </r>
    <r>
      <rPr>
        <b/>
        <sz val="12"/>
        <rFont val="Calibri"/>
        <family val="2"/>
        <charset val="238"/>
      </rPr>
      <t>-11</t>
    </r>
    <r>
      <rPr>
        <b/>
        <vertAlign val="superscript"/>
        <sz val="12"/>
        <rFont val="Calibri"/>
        <family val="2"/>
        <charset val="238"/>
      </rPr>
      <t>30</t>
    </r>
  </si>
  <si>
    <r>
      <t>11</t>
    </r>
    <r>
      <rPr>
        <b/>
        <vertAlign val="superscript"/>
        <sz val="12"/>
        <rFont val="Calibri"/>
        <family val="2"/>
        <charset val="238"/>
      </rPr>
      <t>40</t>
    </r>
    <r>
      <rPr>
        <b/>
        <sz val="12"/>
        <rFont val="Calibri"/>
        <family val="2"/>
        <charset val="238"/>
      </rPr>
      <t>-12</t>
    </r>
    <r>
      <rPr>
        <b/>
        <vertAlign val="superscript"/>
        <sz val="12"/>
        <rFont val="Calibri"/>
        <family val="2"/>
        <charset val="238"/>
      </rPr>
      <t>25</t>
    </r>
  </si>
  <si>
    <r>
      <t>12</t>
    </r>
    <r>
      <rPr>
        <b/>
        <vertAlign val="superscript"/>
        <sz val="12"/>
        <rFont val="Calibri"/>
        <family val="2"/>
        <charset val="238"/>
      </rPr>
      <t>35</t>
    </r>
    <r>
      <rPr>
        <b/>
        <sz val="12"/>
        <rFont val="Calibri"/>
        <family val="2"/>
        <charset val="238"/>
      </rPr>
      <t>-13</t>
    </r>
    <r>
      <rPr>
        <b/>
        <vertAlign val="superscript"/>
        <sz val="12"/>
        <rFont val="Calibri"/>
        <family val="2"/>
        <charset val="238"/>
      </rPr>
      <t>20</t>
    </r>
  </si>
  <si>
    <r>
      <t>14:</t>
    </r>
    <r>
      <rPr>
        <b/>
        <vertAlign val="superscript"/>
        <sz val="12"/>
        <rFont val="Calibri"/>
        <family val="2"/>
        <charset val="238"/>
      </rPr>
      <t>00-</t>
    </r>
    <r>
      <rPr>
        <b/>
        <sz val="12"/>
        <rFont val="Calibri"/>
        <family val="2"/>
        <charset val="238"/>
      </rPr>
      <t>14</t>
    </r>
    <r>
      <rPr>
        <b/>
        <vertAlign val="superscript"/>
        <sz val="12"/>
        <rFont val="Calibri"/>
        <family val="2"/>
        <charset val="238"/>
      </rPr>
      <t>45</t>
    </r>
  </si>
  <si>
    <t>2022.12.xxx</t>
  </si>
  <si>
    <t>PLC Szakirányú továbbképzés őszi félév 
2021/22 tanév 1. szemeszter</t>
  </si>
  <si>
    <t xml:space="preserve">Ebédszünet </t>
  </si>
  <si>
    <t>Tantárgy</t>
  </si>
  <si>
    <t>Kredit</t>
  </si>
  <si>
    <t>Óraszám</t>
  </si>
  <si>
    <t>Követelmény</t>
  </si>
  <si>
    <t>I. Félév</t>
  </si>
  <si>
    <t>vizsga</t>
  </si>
  <si>
    <t>Vezérléstechnika</t>
  </si>
  <si>
    <t>Gépek biztonságtechnikája</t>
  </si>
  <si>
    <t>évközi jegy</t>
  </si>
  <si>
    <t>PLC programnyelvek (ea. + labor)</t>
  </si>
  <si>
    <t>I. Félév összesen:</t>
  </si>
  <si>
    <t xml:space="preserve">PLC  történelem </t>
  </si>
  <si>
    <t xml:space="preserve">Tanár </t>
  </si>
  <si>
    <t xml:space="preserve">Misinszky Gábor </t>
  </si>
  <si>
    <r>
      <t>14:</t>
    </r>
    <r>
      <rPr>
        <b/>
        <vertAlign val="superscript"/>
        <sz val="12"/>
        <rFont val="Calibri"/>
        <family val="2"/>
        <charset val="238"/>
      </rPr>
      <t>55</t>
    </r>
    <r>
      <rPr>
        <b/>
        <sz val="12"/>
        <rFont val="Calibri"/>
        <family val="2"/>
        <charset val="238"/>
      </rPr>
      <t>-15:</t>
    </r>
    <r>
      <rPr>
        <b/>
        <vertAlign val="superscript"/>
        <sz val="12"/>
        <rFont val="Calibri"/>
        <family val="2"/>
        <charset val="238"/>
      </rPr>
      <t>40</t>
    </r>
  </si>
  <si>
    <r>
      <t>15</t>
    </r>
    <r>
      <rPr>
        <b/>
        <vertAlign val="superscript"/>
        <sz val="12"/>
        <rFont val="Calibri"/>
        <family val="2"/>
        <charset val="238"/>
      </rPr>
      <t>50</t>
    </r>
    <r>
      <rPr>
        <b/>
        <sz val="12"/>
        <rFont val="Calibri"/>
        <family val="2"/>
        <charset val="238"/>
      </rPr>
      <t>-16</t>
    </r>
    <r>
      <rPr>
        <b/>
        <vertAlign val="superscript"/>
        <sz val="12"/>
        <rFont val="Calibri"/>
        <family val="2"/>
        <charset val="238"/>
      </rPr>
      <t>35</t>
    </r>
  </si>
  <si>
    <r>
      <t>16:</t>
    </r>
    <r>
      <rPr>
        <b/>
        <vertAlign val="superscript"/>
        <sz val="12"/>
        <rFont val="Calibri"/>
        <family val="2"/>
        <charset val="238"/>
      </rPr>
      <t>45</t>
    </r>
    <r>
      <rPr>
        <b/>
        <sz val="12"/>
        <rFont val="Calibri"/>
        <family val="2"/>
        <charset val="238"/>
      </rPr>
      <t>-17:</t>
    </r>
    <r>
      <rPr>
        <b/>
        <vertAlign val="superscript"/>
        <sz val="12"/>
        <rFont val="Calibri"/>
        <family val="2"/>
        <charset val="238"/>
      </rPr>
      <t>30</t>
    </r>
  </si>
  <si>
    <r>
      <t>17</t>
    </r>
    <r>
      <rPr>
        <b/>
        <vertAlign val="superscript"/>
        <sz val="12"/>
        <rFont val="Calibri"/>
        <family val="2"/>
        <charset val="238"/>
      </rPr>
      <t>40</t>
    </r>
    <r>
      <rPr>
        <b/>
        <sz val="12"/>
        <rFont val="Calibri"/>
        <family val="2"/>
        <charset val="238"/>
      </rPr>
      <t>-18</t>
    </r>
    <r>
      <rPr>
        <b/>
        <vertAlign val="superscript"/>
        <sz val="12"/>
        <rFont val="Calibri"/>
        <family val="2"/>
        <charset val="238"/>
      </rPr>
      <t>25</t>
    </r>
  </si>
  <si>
    <t xml:space="preserve">Masa Attila  </t>
  </si>
  <si>
    <t>Misinszky Gábor</t>
  </si>
  <si>
    <t xml:space="preserve">Dr. Nagy István </t>
  </si>
  <si>
    <t xml:space="preserve"> PLC  alapok ( Dr. Nagy István)</t>
  </si>
  <si>
    <t xml:space="preserve">Gnyálin István </t>
  </si>
  <si>
    <t>PLC alapok (Dr. Nagy István)</t>
  </si>
  <si>
    <t xml:space="preserve">Automatizált gyártórendszerek (Misinszky Gábor) </t>
  </si>
  <si>
    <t xml:space="preserve">PLC típúsok gyakorlat I. </t>
  </si>
  <si>
    <t>Gépek biztonságtechnikája (Szpisják Bence)</t>
  </si>
  <si>
    <t xml:space="preserve">Matematika - Digitális technika alapjai (Gnyálin István) </t>
  </si>
  <si>
    <t xml:space="preserve">Misinszky Gábor, </t>
  </si>
  <si>
    <t xml:space="preserve">Szpisják Bence </t>
  </si>
  <si>
    <t>Automatizált gyárórendszerek</t>
  </si>
  <si>
    <t>Irányítás technika labor</t>
  </si>
  <si>
    <t xml:space="preserve">Matematika- Digitális technika alapjai </t>
  </si>
  <si>
    <t xml:space="preserve">  Misinszky Gábor </t>
  </si>
  <si>
    <t xml:space="preserve">Automatizált gyárórendszerek (Misinszky Gábor)  </t>
  </si>
  <si>
    <t xml:space="preserve">Hálózati ismeretek I </t>
  </si>
  <si>
    <t xml:space="preserve">PLC történelem ( Misinszky Gábor) </t>
  </si>
  <si>
    <t xml:space="preserve">Hálózati ismeretek I. (Masa Attila) </t>
  </si>
  <si>
    <t xml:space="preserve">péntek </t>
  </si>
  <si>
    <t>Misinszky Gábor, Lendvai Bence
Csóka Zolt</t>
  </si>
  <si>
    <t>*</t>
  </si>
  <si>
    <t>Misinszky Gábor, Lendvai Bence</t>
  </si>
  <si>
    <t>Zárthelyik (vez., szab., prog.)</t>
  </si>
  <si>
    <t>*Létszám miatt csoportbontás</t>
  </si>
  <si>
    <t xml:space="preserve">Zárthelyi 
(Autom. Gyártórendszerek) + javító ZH-k </t>
  </si>
  <si>
    <t>PLC szakmérnök Szakirányú továbbképzés őszi félév 
2025/26 tanév 1. szemeszter</t>
  </si>
  <si>
    <t xml:space="preserve"> 2025. 09. 26. </t>
  </si>
  <si>
    <t>Vizsga időszak:</t>
  </si>
  <si>
    <t xml:space="preserve">2025.dec.15- 2026. febr.6 </t>
  </si>
  <si>
    <t xml:space="preserve">Vezérléstechnika (Misinszky Gábor) </t>
  </si>
  <si>
    <t xml:space="preserve">Záródolgozati projekt I. (Jakab Sára) </t>
  </si>
  <si>
    <t>PLC programmnyelvek (Misinszky Gábor)</t>
  </si>
  <si>
    <t xml:space="preserve">PLC programmnyelvek  (Misinszky Gábor) </t>
  </si>
  <si>
    <t>Irányítástechnika labor -vezérléstechnika  - A csoport  (Misinszky G. + Berecz Norbert )</t>
  </si>
  <si>
    <t>Irányítástechnika labor - Szabályozástechnika A csoport  ( Misinszky G.+ Berecz Norbert)</t>
  </si>
  <si>
    <t>PLC tipusok gyakorlat I. (Misinszky Gábor) A csop.</t>
  </si>
  <si>
    <t>Laborgyakorlat ( Misinszky Gábor) A csoport</t>
  </si>
  <si>
    <t>PLC típúsok gyakorlat I. (Jányoki Ákos ) B csoprt</t>
  </si>
  <si>
    <t>Laborgyakorlat (Jányoki Ákos ) B csop.</t>
  </si>
  <si>
    <t>Szabályozástechnika  (Misinszky Gábor)</t>
  </si>
  <si>
    <t>Irányítás technika labor -vezérléstechnika  - B csoport  (Berecz Norbert és Misinszky GÁbor )</t>
  </si>
  <si>
    <t>Irányítástechnika labor - Szabályozástechnika B csoport (Berecz Norbert és Misinszky Gábor  )</t>
  </si>
  <si>
    <t>Tájékoztató 13:30tól.</t>
  </si>
  <si>
    <t xml:space="preserve">Az előadások helyszíne: 13. kerület Frangepán utca 50. 400-as terem PLC labor </t>
  </si>
  <si>
    <t xml:space="preserve">Elérhetőség </t>
  </si>
  <si>
    <t xml:space="preserve">gnyalini@gmail.com </t>
  </si>
  <si>
    <t xml:space="preserve">Jakab Sára </t>
  </si>
  <si>
    <t xml:space="preserve">jakab.sara@bgk.uni-obuda.hu </t>
  </si>
  <si>
    <t xml:space="preserve">Misinszky Gabor </t>
  </si>
  <si>
    <t xml:space="preserve">misinszky.gabor@bgk.uni-obuda.hu </t>
  </si>
  <si>
    <t xml:space="preserve">Berecz Nrobert </t>
  </si>
  <si>
    <t xml:space="preserve">berecz.norbert@uni-obuda.hu </t>
  </si>
  <si>
    <t xml:space="preserve">Masa Attila </t>
  </si>
  <si>
    <t xml:space="preserve">Dr. Nagy Istvan </t>
  </si>
  <si>
    <t xml:space="preserve">Jányoki Ákos </t>
  </si>
  <si>
    <t>neszo.bence@gmail.com</t>
  </si>
  <si>
    <t>masaattila.ma@gmail.com</t>
  </si>
  <si>
    <t>nagy.istvan@bgk.uni-obuda.hu</t>
  </si>
  <si>
    <t>janyoki.akos@bgk.uni-obuda.hu</t>
  </si>
  <si>
    <t xml:space="preserve">Plusz adminisztrátor </t>
  </si>
  <si>
    <t xml:space="preserve">2. </t>
  </si>
  <si>
    <t>1.</t>
  </si>
  <si>
    <t>3.</t>
  </si>
  <si>
    <t>4.</t>
  </si>
  <si>
    <t>5.</t>
  </si>
  <si>
    <t>6.</t>
  </si>
  <si>
    <t>7.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</si>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</sst>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E]mmmm\ d\.;@"/>
    <numFmt numFmtId="165" formatCode="[$-F400]h:mm:ss\ AM/PM"/>
  </numFmts>
  <fonts count="22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 CE"/>
      <charset val="238"/>
    </font>
    <font>
      <sz val="11"/>
      <name val="Arial CE"/>
      <family val="2"/>
      <charset val="238"/>
    </font>
    <font>
      <vertAlign val="superscript"/>
      <sz val="11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CE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Calibri"/>
      <family val="2"/>
      <charset val="238"/>
      <scheme val="minor"/>
    </font>
    <font>
      <sz val="11"/>
      <color rgb="FFFF0000"/>
      <name val="Arial CE"/>
      <family val="2"/>
      <charset val="238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0B937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5" fontId="17" fillId="0" borderId="3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9" fillId="4" borderId="0" xfId="0" applyFont="1" applyFill="1"/>
    <xf numFmtId="0" fontId="19" fillId="4" borderId="0" xfId="0" applyFont="1" applyFill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" xfId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5" xfId="0" applyFont="1" applyFill="1" applyBorder="1" applyAlignment="1">
      <alignment horizontal="center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7" fillId="17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 wrapText="1"/>
    </xf>
    <xf numFmtId="0" fontId="17" fillId="15" borderId="2" xfId="0" applyFont="1" applyFill="1" applyBorder="1" applyAlignment="1">
      <alignment horizontal="center" vertical="center" wrapText="1"/>
    </xf>
    <xf numFmtId="0" fontId="17" fillId="15" borderId="5" xfId="0" applyFont="1" applyFill="1" applyBorder="1" applyAlignment="1">
      <alignment horizontal="center" vertical="center" wrapText="1"/>
    </xf>
    <xf numFmtId="0" fontId="17" fillId="15" borderId="6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19" fillId="4" borderId="6" xfId="0" applyFont="1" applyFill="1" applyBorder="1" applyAlignment="1">
      <alignment horizontal="center" vertical="top"/>
    </xf>
    <xf numFmtId="0" fontId="17" fillId="13" borderId="1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20" fillId="20" borderId="2" xfId="0" applyFont="1" applyFill="1" applyBorder="1" applyAlignment="1">
      <alignment horizontal="center" vertical="center"/>
    </xf>
    <xf numFmtId="0" fontId="20" fillId="20" borderId="5" xfId="0" applyFont="1" applyFill="1" applyBorder="1" applyAlignment="1">
      <alignment horizontal="center" vertical="center"/>
    </xf>
    <xf numFmtId="0" fontId="20" fillId="20" borderId="6" xfId="0" applyFont="1" applyFill="1" applyBorder="1" applyAlignment="1">
      <alignment horizontal="center" vertical="center"/>
    </xf>
    <xf numFmtId="0" fontId="20" fillId="20" borderId="5" xfId="0" applyFont="1" applyFill="1" applyBorder="1" applyAlignment="1">
      <alignment horizontal="center" vertical="center" wrapText="1"/>
    </xf>
    <xf numFmtId="0" fontId="20" fillId="20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 wrapText="1"/>
    </xf>
    <xf numFmtId="0" fontId="17" fillId="19" borderId="5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1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7" fillId="18" borderId="1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18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16" borderId="1" xfId="0" applyFont="1" applyFill="1" applyBorder="1" applyAlignment="1">
      <alignment horizontal="center" vertical="center" wrapText="1"/>
    </xf>
    <xf numFmtId="0" fontId="14" fillId="16" borderId="2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7" fillId="12" borderId="2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isinszky.gabor@bgk.uni-obuda.hu" TargetMode="External"/><Relationship Id="rId13" Type="http://schemas.openxmlformats.org/officeDocument/2006/relationships/hyperlink" Target="mailto:nagy.istvan@bgk.uni-obuda.hu" TargetMode="External"/><Relationship Id="rId3" Type="http://schemas.openxmlformats.org/officeDocument/2006/relationships/hyperlink" Target="mailto:misinszky.gabor@bgk.uni-obuda.hu" TargetMode="External"/><Relationship Id="rId7" Type="http://schemas.openxmlformats.org/officeDocument/2006/relationships/hyperlink" Target="mailto:misinszky.gabor@bgk.uni-obuda.hu" TargetMode="External"/><Relationship Id="rId12" Type="http://schemas.openxmlformats.org/officeDocument/2006/relationships/hyperlink" Target="mailto:jakab.sara@bgk.uni-obuda.hu" TargetMode="External"/><Relationship Id="rId2" Type="http://schemas.openxmlformats.org/officeDocument/2006/relationships/hyperlink" Target="mailto:jakab.sara@bgk.uni-obuda.hu" TargetMode="External"/><Relationship Id="rId1" Type="http://schemas.openxmlformats.org/officeDocument/2006/relationships/hyperlink" Target="mailto:gnyalini@gmail.com" TargetMode="External"/><Relationship Id="rId6" Type="http://schemas.openxmlformats.org/officeDocument/2006/relationships/hyperlink" Target="mailto:berecz.norbert@uni-obuda.hu" TargetMode="External"/><Relationship Id="rId11" Type="http://schemas.openxmlformats.org/officeDocument/2006/relationships/hyperlink" Target="mailto:misinszky.gabor@bgk.uni-obuda.hu" TargetMode="External"/><Relationship Id="rId5" Type="http://schemas.openxmlformats.org/officeDocument/2006/relationships/hyperlink" Target="mailto:misinszky.gabor@bgk.uni-obuda.hu" TargetMode="External"/><Relationship Id="rId10" Type="http://schemas.openxmlformats.org/officeDocument/2006/relationships/hyperlink" Target="mailto:misinszky.gabor@bgk.uni-obuda.hu" TargetMode="External"/><Relationship Id="rId4" Type="http://schemas.openxmlformats.org/officeDocument/2006/relationships/hyperlink" Target="mailto:misinszky.gabor@bgk.uni-obuda.hu" TargetMode="External"/><Relationship Id="rId9" Type="http://schemas.openxmlformats.org/officeDocument/2006/relationships/hyperlink" Target="mailto:misinszky.gabor@bgk.uni-obuda.hu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6"/>
  <sheetViews>
    <sheetView view="pageBreakPreview" topLeftCell="A7" zoomScale="120" zoomScaleNormal="100" zoomScaleSheetLayoutView="120" workbookViewId="0">
      <selection activeCell="B19" sqref="B19"/>
    </sheetView>
  </sheetViews>
  <sheetFormatPr defaultColWidth="8.6640625" defaultRowHeight="13.2" x14ac:dyDescent="0.25"/>
  <cols>
    <col min="1" max="1" width="9.109375" style="2" customWidth="1"/>
    <col min="2" max="2" width="21.44140625" style="1" customWidth="1"/>
    <col min="3" max="3" width="8.6640625" style="1"/>
    <col min="4" max="8" width="10.5546875" style="1" customWidth="1"/>
    <col min="9" max="9" width="14.6640625" style="1" customWidth="1"/>
    <col min="10" max="14" width="10.5546875" style="1" customWidth="1"/>
    <col min="15" max="16384" width="8.6640625" style="1"/>
  </cols>
  <sheetData>
    <row r="1" spans="1:14" ht="35.25" customHeight="1" x14ac:dyDescent="0.25">
      <c r="A1" s="49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7.6" x14ac:dyDescent="0.25">
      <c r="A2" s="8" t="s">
        <v>12</v>
      </c>
      <c r="B2" s="5" t="s">
        <v>11</v>
      </c>
      <c r="C2" s="5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10" t="s">
        <v>5</v>
      </c>
      <c r="I2" s="70" t="s">
        <v>16</v>
      </c>
      <c r="J2" s="3" t="s">
        <v>17</v>
      </c>
      <c r="K2" s="3" t="s">
        <v>6</v>
      </c>
      <c r="L2" s="3" t="s">
        <v>7</v>
      </c>
      <c r="M2" s="3" t="s">
        <v>8</v>
      </c>
      <c r="N2" s="3" t="s">
        <v>9</v>
      </c>
    </row>
    <row r="3" spans="1:14" ht="13.8" x14ac:dyDescent="0.25">
      <c r="A3" s="8"/>
      <c r="B3" s="5"/>
      <c r="C3" s="5"/>
      <c r="D3" s="3"/>
      <c r="E3" s="3"/>
      <c r="F3" s="3"/>
      <c r="G3" s="3"/>
      <c r="H3" s="10"/>
      <c r="I3" s="71"/>
      <c r="J3" s="3"/>
      <c r="K3" s="3"/>
      <c r="L3" s="3"/>
      <c r="M3" s="3"/>
      <c r="N3" s="3"/>
    </row>
    <row r="4" spans="1:14" ht="36.75" customHeight="1" x14ac:dyDescent="0.25">
      <c r="A4" s="8"/>
      <c r="B4" s="11">
        <v>44813</v>
      </c>
      <c r="C4" s="5" t="s">
        <v>14</v>
      </c>
      <c r="D4" s="3"/>
      <c r="E4" s="3"/>
      <c r="F4" s="3"/>
      <c r="G4" s="3"/>
      <c r="H4" s="10"/>
      <c r="I4" s="71"/>
    </row>
    <row r="5" spans="1:14" ht="45" customHeight="1" x14ac:dyDescent="0.25">
      <c r="A5" s="9">
        <v>1</v>
      </c>
      <c r="B5" s="16">
        <v>44814</v>
      </c>
      <c r="C5" s="6" t="s">
        <v>10</v>
      </c>
      <c r="D5" s="59" t="s">
        <v>20</v>
      </c>
      <c r="E5" s="60"/>
      <c r="F5" s="60"/>
      <c r="G5" s="60"/>
      <c r="H5" s="61"/>
      <c r="I5" s="71"/>
      <c r="J5" s="56" t="s">
        <v>18</v>
      </c>
      <c r="K5" s="57"/>
      <c r="L5" s="57"/>
      <c r="M5" s="57"/>
      <c r="N5" s="58"/>
    </row>
    <row r="6" spans="1:14" ht="45" customHeight="1" x14ac:dyDescent="0.25">
      <c r="A6" s="9">
        <v>2</v>
      </c>
      <c r="B6" s="16">
        <v>44821</v>
      </c>
      <c r="C6" s="6" t="s">
        <v>10</v>
      </c>
      <c r="D6" s="54" t="s">
        <v>19</v>
      </c>
      <c r="E6" s="55"/>
      <c r="F6" s="55"/>
      <c r="G6" s="55"/>
      <c r="H6" s="55"/>
      <c r="I6" s="71"/>
      <c r="J6" s="51" t="s">
        <v>15</v>
      </c>
      <c r="K6" s="52"/>
      <c r="L6" s="52"/>
      <c r="M6" s="52"/>
      <c r="N6" s="53"/>
    </row>
    <row r="7" spans="1:14" ht="45" customHeight="1" x14ac:dyDescent="0.25">
      <c r="A7" s="9">
        <v>3</v>
      </c>
      <c r="B7" s="16">
        <v>44828</v>
      </c>
      <c r="C7" s="6" t="s">
        <v>10</v>
      </c>
      <c r="D7" s="54" t="s">
        <v>21</v>
      </c>
      <c r="E7" s="55"/>
      <c r="F7" s="55"/>
      <c r="G7" s="55"/>
      <c r="H7" s="55"/>
      <c r="I7" s="71"/>
      <c r="J7" s="62" t="s">
        <v>22</v>
      </c>
      <c r="K7" s="63"/>
      <c r="L7" s="63"/>
      <c r="M7" s="63"/>
      <c r="N7" s="64"/>
    </row>
    <row r="8" spans="1:14" ht="45" customHeight="1" x14ac:dyDescent="0.25">
      <c r="A8" s="9"/>
      <c r="B8" s="16">
        <v>44835</v>
      </c>
      <c r="C8" s="6" t="s">
        <v>10</v>
      </c>
      <c r="D8" s="79" t="s">
        <v>23</v>
      </c>
      <c r="E8" s="80"/>
      <c r="F8" s="80"/>
      <c r="G8" s="80"/>
      <c r="H8" s="80"/>
      <c r="I8" s="71"/>
      <c r="J8" s="73" t="s">
        <v>24</v>
      </c>
      <c r="K8" s="74"/>
      <c r="L8" s="74"/>
      <c r="M8" s="74"/>
      <c r="N8" s="75"/>
    </row>
    <row r="9" spans="1:14" ht="45" customHeight="1" x14ac:dyDescent="0.25">
      <c r="A9" s="9">
        <v>4</v>
      </c>
      <c r="B9" s="17">
        <v>44842</v>
      </c>
      <c r="D9" s="81" t="s">
        <v>27</v>
      </c>
      <c r="E9" s="82"/>
      <c r="F9" s="82"/>
      <c r="G9" s="82"/>
      <c r="H9" s="82"/>
      <c r="I9" s="71"/>
      <c r="J9" s="83" t="s">
        <v>27</v>
      </c>
      <c r="K9" s="84"/>
      <c r="L9" s="84"/>
      <c r="M9" s="84"/>
      <c r="N9" s="84"/>
    </row>
    <row r="10" spans="1:14" ht="45" customHeight="1" x14ac:dyDescent="0.25">
      <c r="A10" s="9"/>
      <c r="B10" s="16">
        <v>44849</v>
      </c>
      <c r="C10" s="6"/>
      <c r="D10" s="62" t="s">
        <v>22</v>
      </c>
      <c r="E10" s="63"/>
      <c r="F10" s="63"/>
      <c r="G10" s="63"/>
      <c r="H10" s="63"/>
      <c r="I10" s="71"/>
      <c r="J10" s="83" t="s">
        <v>27</v>
      </c>
      <c r="K10" s="84"/>
      <c r="L10" s="84"/>
      <c r="M10" s="84"/>
      <c r="N10" s="84"/>
    </row>
    <row r="11" spans="1:14" ht="45" customHeight="1" x14ac:dyDescent="0.25">
      <c r="A11" s="9">
        <v>5</v>
      </c>
      <c r="B11" s="17">
        <v>44863</v>
      </c>
      <c r="D11" s="65" t="s">
        <v>26</v>
      </c>
      <c r="E11" s="66"/>
      <c r="F11" s="66"/>
      <c r="G11" s="66"/>
      <c r="H11" s="67"/>
      <c r="I11" s="71"/>
      <c r="J11" s="73" t="s">
        <v>24</v>
      </c>
      <c r="K11" s="74"/>
      <c r="L11" s="74"/>
      <c r="M11" s="74"/>
      <c r="N11" s="75"/>
    </row>
    <row r="12" spans="1:14" ht="45" customHeight="1" x14ac:dyDescent="0.25">
      <c r="A12" s="9"/>
      <c r="B12" s="16">
        <v>44870</v>
      </c>
      <c r="C12" s="6"/>
      <c r="D12" s="65" t="s">
        <v>26</v>
      </c>
      <c r="E12" s="66"/>
      <c r="F12" s="66"/>
      <c r="G12" s="66"/>
      <c r="H12" s="67"/>
      <c r="I12" s="71"/>
      <c r="J12" s="76" t="s">
        <v>25</v>
      </c>
      <c r="K12" s="77"/>
      <c r="L12" s="77"/>
      <c r="M12" s="77"/>
      <c r="N12" s="78"/>
    </row>
    <row r="13" spans="1:14" ht="45" customHeight="1" x14ac:dyDescent="0.25">
      <c r="A13" s="9">
        <v>6</v>
      </c>
      <c r="B13" s="16">
        <v>44877</v>
      </c>
      <c r="C13" s="6" t="s">
        <v>10</v>
      </c>
      <c r="D13" s="68" t="s">
        <v>13</v>
      </c>
      <c r="E13" s="69"/>
      <c r="F13" s="69"/>
      <c r="G13" s="69"/>
      <c r="H13" s="69"/>
      <c r="I13" s="71"/>
    </row>
    <row r="14" spans="1:14" ht="45" customHeight="1" x14ac:dyDescent="0.25">
      <c r="A14" s="9"/>
      <c r="B14" s="16">
        <v>44884</v>
      </c>
      <c r="C14" s="6"/>
      <c r="I14" s="71"/>
    </row>
    <row r="15" spans="1:14" ht="43.35" customHeight="1" x14ac:dyDescent="0.25">
      <c r="A15" s="9">
        <v>12</v>
      </c>
      <c r="B15" s="16">
        <v>44898</v>
      </c>
      <c r="C15" s="6" t="s">
        <v>10</v>
      </c>
      <c r="I15" s="72"/>
      <c r="J15" s="7"/>
      <c r="K15" s="7"/>
      <c r="L15" s="7"/>
      <c r="M15" s="7"/>
      <c r="N15" s="7"/>
    </row>
    <row r="16" spans="1:14" ht="13.8" x14ac:dyDescent="0.25">
      <c r="A16" s="48" t="s">
        <v>28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</row>
  </sheetData>
  <mergeCells count="20">
    <mergeCell ref="J8:N8"/>
    <mergeCell ref="D9:H9"/>
    <mergeCell ref="J9:N9"/>
    <mergeCell ref="J10:N10"/>
    <mergeCell ref="A16:N16"/>
    <mergeCell ref="A1:N1"/>
    <mergeCell ref="J6:N6"/>
    <mergeCell ref="D6:H6"/>
    <mergeCell ref="J5:N5"/>
    <mergeCell ref="D5:H5"/>
    <mergeCell ref="D7:H7"/>
    <mergeCell ref="J7:N7"/>
    <mergeCell ref="D12:H12"/>
    <mergeCell ref="D13:H13"/>
    <mergeCell ref="I2:I15"/>
    <mergeCell ref="J11:N11"/>
    <mergeCell ref="J12:N12"/>
    <mergeCell ref="D11:H11"/>
    <mergeCell ref="D10:H10"/>
    <mergeCell ref="D8:H8"/>
  </mergeCells>
  <phoneticPr fontId="1" type="noConversion"/>
  <printOptions horizontalCentered="1"/>
  <pageMargins left="0.23622047244094491" right="0.23622047244094491" top="0.35433070866141736" bottom="0.35433070866141736" header="0.31496062992125984" footer="0.31496062992125984"/>
  <pageSetup paperSize="9" scale="7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"/>
  <sheetViews>
    <sheetView topLeftCell="A6" workbookViewId="0">
      <selection activeCell="D5" sqref="D5:H5"/>
    </sheetView>
  </sheetViews>
  <sheetFormatPr defaultColWidth="8.6640625" defaultRowHeight="13.2" x14ac:dyDescent="0.25"/>
  <cols>
    <col min="1" max="1" width="9.109375" style="2" customWidth="1"/>
    <col min="2" max="2" width="21.44140625" style="1" customWidth="1"/>
    <col min="3" max="3" width="8.6640625" style="1"/>
    <col min="4" max="8" width="10.5546875" style="1" customWidth="1"/>
    <col min="9" max="9" width="14.6640625" style="1" customWidth="1"/>
    <col min="10" max="14" width="10.5546875" style="1" customWidth="1"/>
    <col min="15" max="16384" width="8.6640625" style="1"/>
  </cols>
  <sheetData>
    <row r="1" spans="1:14" ht="35.25" customHeight="1" x14ac:dyDescent="0.25">
      <c r="A1" s="49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7.6" x14ac:dyDescent="0.25">
      <c r="A2" s="8" t="s">
        <v>12</v>
      </c>
      <c r="B2" s="5" t="s">
        <v>11</v>
      </c>
      <c r="C2" s="5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10" t="s">
        <v>5</v>
      </c>
      <c r="I2" s="70" t="s">
        <v>16</v>
      </c>
      <c r="J2" s="3" t="s">
        <v>17</v>
      </c>
      <c r="K2" s="3" t="s">
        <v>6</v>
      </c>
      <c r="L2" s="3" t="s">
        <v>7</v>
      </c>
      <c r="M2" s="3" t="s">
        <v>8</v>
      </c>
      <c r="N2" s="3" t="s">
        <v>9</v>
      </c>
    </row>
    <row r="3" spans="1:14" ht="13.8" x14ac:dyDescent="0.25">
      <c r="A3" s="8"/>
      <c r="B3" s="5"/>
      <c r="C3" s="5"/>
      <c r="D3" s="3"/>
      <c r="E3" s="3"/>
      <c r="F3" s="3"/>
      <c r="G3" s="3"/>
      <c r="H3" s="10"/>
      <c r="I3" s="71"/>
      <c r="J3" s="3"/>
      <c r="K3" s="3"/>
      <c r="L3" s="3"/>
      <c r="M3" s="3"/>
      <c r="N3" s="3"/>
    </row>
    <row r="4" spans="1:14" ht="45" customHeight="1" x14ac:dyDescent="0.25">
      <c r="A4" s="9">
        <v>1</v>
      </c>
      <c r="B4" s="4">
        <v>44814</v>
      </c>
      <c r="C4" s="6" t="s">
        <v>10</v>
      </c>
      <c r="D4" s="59" t="s">
        <v>20</v>
      </c>
      <c r="E4" s="60"/>
      <c r="F4" s="60"/>
      <c r="G4" s="60"/>
      <c r="H4" s="61"/>
      <c r="I4" s="71"/>
      <c r="J4" s="56" t="s">
        <v>18</v>
      </c>
      <c r="K4" s="57"/>
      <c r="L4" s="57"/>
      <c r="M4" s="57"/>
      <c r="N4" s="58"/>
    </row>
    <row r="5" spans="1:14" ht="45" customHeight="1" x14ac:dyDescent="0.25">
      <c r="A5" s="9">
        <v>2</v>
      </c>
      <c r="B5" s="4">
        <v>44463</v>
      </c>
      <c r="C5" s="6" t="s">
        <v>10</v>
      </c>
      <c r="D5" s="54" t="s">
        <v>19</v>
      </c>
      <c r="E5" s="55"/>
      <c r="F5" s="55"/>
      <c r="G5" s="55"/>
      <c r="H5" s="55"/>
      <c r="I5" s="71"/>
      <c r="J5" s="51" t="s">
        <v>15</v>
      </c>
      <c r="K5" s="52"/>
      <c r="L5" s="52"/>
      <c r="M5" s="52"/>
      <c r="N5" s="53"/>
    </row>
    <row r="6" spans="1:14" ht="45" customHeight="1" x14ac:dyDescent="0.25">
      <c r="A6" s="9">
        <v>3</v>
      </c>
      <c r="B6" s="12">
        <v>44842</v>
      </c>
      <c r="C6" s="6" t="s">
        <v>10</v>
      </c>
      <c r="D6" s="54" t="s">
        <v>21</v>
      </c>
      <c r="E6" s="55"/>
      <c r="F6" s="55"/>
      <c r="G6" s="55"/>
      <c r="H6" s="55"/>
      <c r="I6" s="71"/>
      <c r="J6" s="62" t="s">
        <v>22</v>
      </c>
      <c r="K6" s="63"/>
      <c r="L6" s="63"/>
      <c r="M6" s="63"/>
      <c r="N6" s="64"/>
    </row>
    <row r="7" spans="1:14" ht="45" customHeight="1" x14ac:dyDescent="0.25">
      <c r="A7" s="9">
        <v>4</v>
      </c>
      <c r="B7" s="12">
        <v>44863</v>
      </c>
      <c r="C7" s="6" t="s">
        <v>10</v>
      </c>
      <c r="D7" s="79" t="s">
        <v>23</v>
      </c>
      <c r="E7" s="80"/>
      <c r="F7" s="80"/>
      <c r="G7" s="80"/>
      <c r="H7" s="80"/>
      <c r="I7" s="71"/>
      <c r="J7" s="73" t="s">
        <v>24</v>
      </c>
      <c r="K7" s="74"/>
      <c r="L7" s="74"/>
      <c r="M7" s="74"/>
      <c r="N7" s="75"/>
    </row>
    <row r="8" spans="1:14" ht="45" customHeight="1" x14ac:dyDescent="0.25">
      <c r="A8" s="9">
        <v>5</v>
      </c>
      <c r="B8" s="12">
        <v>44870</v>
      </c>
      <c r="C8" s="6" t="s">
        <v>10</v>
      </c>
      <c r="D8" s="81" t="s">
        <v>27</v>
      </c>
      <c r="E8" s="82"/>
      <c r="F8" s="82"/>
      <c r="G8" s="82"/>
      <c r="H8" s="82"/>
      <c r="I8" s="71"/>
      <c r="J8" s="83" t="s">
        <v>27</v>
      </c>
      <c r="K8" s="84"/>
      <c r="L8" s="84"/>
      <c r="M8" s="84"/>
      <c r="N8" s="84"/>
    </row>
    <row r="9" spans="1:14" ht="45" customHeight="1" x14ac:dyDescent="0.25">
      <c r="A9" s="9">
        <v>6</v>
      </c>
      <c r="B9" s="4">
        <v>44891</v>
      </c>
      <c r="C9" s="6" t="s">
        <v>10</v>
      </c>
      <c r="D9" s="62" t="s">
        <v>22</v>
      </c>
      <c r="E9" s="63"/>
      <c r="F9" s="63"/>
      <c r="G9" s="63"/>
      <c r="H9" s="63"/>
      <c r="I9" s="71"/>
      <c r="J9" s="83" t="s">
        <v>27</v>
      </c>
      <c r="K9" s="84"/>
      <c r="L9" s="84"/>
      <c r="M9" s="84"/>
      <c r="N9" s="84"/>
    </row>
    <row r="10" spans="1:14" ht="45" customHeight="1" x14ac:dyDescent="0.25">
      <c r="A10" s="9">
        <v>7</v>
      </c>
      <c r="B10" s="12">
        <v>44905</v>
      </c>
      <c r="C10" s="6" t="s">
        <v>10</v>
      </c>
      <c r="D10" s="65" t="s">
        <v>26</v>
      </c>
      <c r="E10" s="66"/>
      <c r="F10" s="66"/>
      <c r="G10" s="66"/>
      <c r="H10" s="67"/>
      <c r="I10" s="71"/>
      <c r="J10" s="73" t="s">
        <v>24</v>
      </c>
      <c r="K10" s="74"/>
      <c r="L10" s="74"/>
      <c r="M10" s="74"/>
      <c r="N10" s="75"/>
    </row>
    <row r="11" spans="1:14" ht="45" customHeight="1" x14ac:dyDescent="0.25">
      <c r="A11" s="9">
        <v>8</v>
      </c>
      <c r="B11" s="15">
        <v>44919</v>
      </c>
      <c r="C11" s="6" t="s">
        <v>10</v>
      </c>
      <c r="D11" s="65" t="s">
        <v>26</v>
      </c>
      <c r="E11" s="66"/>
      <c r="F11" s="66"/>
      <c r="G11" s="66"/>
      <c r="H11" s="67"/>
      <c r="I11" s="71"/>
      <c r="J11" s="76" t="s">
        <v>25</v>
      </c>
      <c r="K11" s="77"/>
      <c r="L11" s="77"/>
      <c r="M11" s="77"/>
      <c r="N11" s="78"/>
    </row>
    <row r="12" spans="1:14" ht="43.35" customHeight="1" x14ac:dyDescent="0.25">
      <c r="A12" s="9">
        <v>9</v>
      </c>
      <c r="B12" s="15" t="s">
        <v>35</v>
      </c>
      <c r="C12" s="6" t="s">
        <v>10</v>
      </c>
      <c r="D12" s="68" t="s">
        <v>13</v>
      </c>
      <c r="E12" s="69"/>
      <c r="F12" s="69"/>
      <c r="G12" s="69"/>
      <c r="H12" s="69"/>
      <c r="I12" s="72"/>
      <c r="J12" s="7"/>
      <c r="K12" s="7"/>
      <c r="L12" s="7"/>
      <c r="M12" s="7"/>
      <c r="N12" s="7"/>
    </row>
    <row r="13" spans="1:14" ht="13.8" x14ac:dyDescent="0.25">
      <c r="A13" s="48" t="s">
        <v>28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</row>
  </sheetData>
  <mergeCells count="20">
    <mergeCell ref="A13:N13"/>
    <mergeCell ref="J9:N9"/>
    <mergeCell ref="D8:H8"/>
    <mergeCell ref="J10:N10"/>
    <mergeCell ref="J5:N5"/>
    <mergeCell ref="D6:H6"/>
    <mergeCell ref="J6:N6"/>
    <mergeCell ref="D11:H11"/>
    <mergeCell ref="D10:H10"/>
    <mergeCell ref="D12:H12"/>
    <mergeCell ref="J7:N7"/>
    <mergeCell ref="D7:H7"/>
    <mergeCell ref="J8:N8"/>
    <mergeCell ref="A1:N1"/>
    <mergeCell ref="I2:I12"/>
    <mergeCell ref="D4:H4"/>
    <mergeCell ref="J4:N4"/>
    <mergeCell ref="D5:H5"/>
    <mergeCell ref="J11:N11"/>
    <mergeCell ref="D9:H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zoomScale="80" zoomScaleNormal="80" workbookViewId="0">
      <selection activeCell="L28" sqref="L28"/>
    </sheetView>
  </sheetViews>
  <sheetFormatPr defaultColWidth="8.6640625" defaultRowHeight="13.2" x14ac:dyDescent="0.25"/>
  <cols>
    <col min="1" max="1" width="9.109375" style="2" customWidth="1"/>
    <col min="2" max="2" width="21.44140625" style="1" customWidth="1"/>
    <col min="3" max="3" width="11.88671875" style="1" customWidth="1"/>
    <col min="4" max="4" width="10.5546875" style="1" customWidth="1"/>
    <col min="5" max="5" width="15.5546875" style="1" customWidth="1"/>
    <col min="6" max="7" width="10.5546875" style="1" customWidth="1"/>
    <col min="8" max="8" width="14.5546875" style="1" customWidth="1"/>
    <col min="9" max="9" width="17.6640625" style="1" customWidth="1"/>
    <col min="10" max="10" width="13.88671875" style="1" customWidth="1"/>
    <col min="11" max="11" width="11.5546875" style="1" customWidth="1"/>
    <col min="12" max="12" width="10.5546875" style="1" customWidth="1"/>
    <col min="13" max="13" width="12.5546875" style="1" customWidth="1"/>
    <col min="14" max="14" width="12.6640625" style="1" customWidth="1"/>
    <col min="15" max="15" width="18.88671875" style="1" customWidth="1"/>
    <col min="16" max="16384" width="8.6640625" style="1"/>
  </cols>
  <sheetData>
    <row r="1" spans="1:23" ht="35.25" customHeight="1" x14ac:dyDescent="0.25">
      <c r="A1" s="49" t="s">
        <v>83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23" ht="27.6" x14ac:dyDescent="0.25">
      <c r="A2" s="8" t="s">
        <v>12</v>
      </c>
      <c r="B2" s="18" t="s">
        <v>11</v>
      </c>
      <c r="C2" s="18" t="s">
        <v>0</v>
      </c>
      <c r="D2" s="19" t="s">
        <v>29</v>
      </c>
      <c r="E2" s="19" t="s">
        <v>30</v>
      </c>
      <c r="F2" s="19" t="s">
        <v>31</v>
      </c>
      <c r="G2" s="19" t="s">
        <v>32</v>
      </c>
      <c r="H2" s="20" t="s">
        <v>33</v>
      </c>
      <c r="I2" s="13"/>
      <c r="J2" s="21" t="s">
        <v>34</v>
      </c>
      <c r="K2" s="21" t="s">
        <v>52</v>
      </c>
      <c r="L2" s="21" t="s">
        <v>53</v>
      </c>
      <c r="M2" s="21" t="s">
        <v>54</v>
      </c>
      <c r="N2" s="21" t="s">
        <v>55</v>
      </c>
    </row>
    <row r="3" spans="1:23" ht="45" customHeight="1" x14ac:dyDescent="0.25">
      <c r="A3" s="159" t="s">
        <v>119</v>
      </c>
      <c r="B3" s="14">
        <v>45912</v>
      </c>
      <c r="C3" s="27" t="s">
        <v>14</v>
      </c>
      <c r="I3" s="22" t="s">
        <v>100</v>
      </c>
      <c r="J3" s="86" t="s">
        <v>74</v>
      </c>
      <c r="K3" s="86"/>
      <c r="L3" s="86"/>
      <c r="M3" s="86"/>
      <c r="N3" s="86"/>
    </row>
    <row r="4" spans="1:23" ht="45" customHeight="1" x14ac:dyDescent="0.25">
      <c r="A4" s="159" t="s">
        <v>118</v>
      </c>
      <c r="B4" s="14">
        <v>45920</v>
      </c>
      <c r="C4" s="27" t="s">
        <v>10</v>
      </c>
      <c r="D4" s="87" t="s">
        <v>59</v>
      </c>
      <c r="E4" s="87"/>
      <c r="F4" s="87"/>
      <c r="G4" s="87"/>
      <c r="H4" s="87"/>
      <c r="I4" s="93" t="s">
        <v>37</v>
      </c>
      <c r="J4" s="90" t="s">
        <v>61</v>
      </c>
      <c r="K4" s="90"/>
      <c r="L4" s="90"/>
      <c r="M4" s="90"/>
      <c r="N4" s="91"/>
    </row>
    <row r="5" spans="1:23" ht="45" customHeight="1" x14ac:dyDescent="0.25">
      <c r="A5" s="89" t="s">
        <v>120</v>
      </c>
      <c r="B5" s="14" t="s">
        <v>84</v>
      </c>
      <c r="C5" s="27" t="s">
        <v>14</v>
      </c>
      <c r="I5" s="94"/>
      <c r="J5" s="85" t="s">
        <v>65</v>
      </c>
      <c r="K5" s="85"/>
      <c r="L5" s="85"/>
      <c r="M5" s="85"/>
      <c r="N5" s="85"/>
    </row>
    <row r="6" spans="1:23" ht="45" customHeight="1" x14ac:dyDescent="0.25">
      <c r="A6" s="89"/>
      <c r="B6" s="14">
        <v>45927</v>
      </c>
      <c r="C6" s="27" t="s">
        <v>10</v>
      </c>
      <c r="D6" s="92" t="s">
        <v>87</v>
      </c>
      <c r="E6" s="92"/>
      <c r="F6" s="92"/>
      <c r="G6" s="92"/>
      <c r="H6" s="92"/>
      <c r="I6" s="94"/>
      <c r="J6" s="88" t="s">
        <v>97</v>
      </c>
      <c r="K6" s="88"/>
      <c r="L6" s="88"/>
      <c r="M6" s="88"/>
      <c r="N6" s="88"/>
    </row>
    <row r="7" spans="1:23" ht="45" customHeight="1" x14ac:dyDescent="0.25">
      <c r="A7" s="89" t="s">
        <v>121</v>
      </c>
      <c r="B7" s="14">
        <v>45940</v>
      </c>
      <c r="C7" s="27" t="s">
        <v>14</v>
      </c>
      <c r="I7" s="94"/>
      <c r="J7" s="103" t="s">
        <v>89</v>
      </c>
      <c r="K7" s="103"/>
      <c r="L7" s="103"/>
      <c r="M7" s="103"/>
      <c r="N7" s="103"/>
    </row>
    <row r="8" spans="1:23" ht="45" customHeight="1" x14ac:dyDescent="0.25">
      <c r="A8" s="89"/>
      <c r="B8" s="14">
        <v>45941</v>
      </c>
      <c r="C8" s="27" t="s">
        <v>10</v>
      </c>
      <c r="D8" s="109" t="s">
        <v>75</v>
      </c>
      <c r="E8" s="109"/>
      <c r="F8" s="109"/>
      <c r="G8" s="109"/>
      <c r="H8" s="109"/>
      <c r="I8" s="94"/>
      <c r="J8" s="103" t="s">
        <v>90</v>
      </c>
      <c r="K8" s="103"/>
      <c r="L8" s="103"/>
      <c r="M8" s="103"/>
      <c r="N8" s="103"/>
    </row>
    <row r="9" spans="1:23" ht="45" customHeight="1" x14ac:dyDescent="0.25">
      <c r="A9" s="104" t="s">
        <v>122</v>
      </c>
      <c r="B9" s="14">
        <v>45947</v>
      </c>
      <c r="C9" s="27" t="s">
        <v>76</v>
      </c>
      <c r="D9" s="27"/>
      <c r="E9" s="27"/>
      <c r="F9" s="27"/>
      <c r="G9" s="27"/>
      <c r="H9" s="27"/>
      <c r="I9" s="94"/>
      <c r="J9" s="100" t="s">
        <v>72</v>
      </c>
      <c r="K9" s="101"/>
      <c r="L9" s="101"/>
      <c r="M9" s="101"/>
      <c r="N9" s="102"/>
      <c r="O9" s="1" t="s">
        <v>78</v>
      </c>
    </row>
    <row r="10" spans="1:23" ht="45" customHeight="1" x14ac:dyDescent="0.25">
      <c r="A10" s="105"/>
      <c r="B10" s="40">
        <v>45948</v>
      </c>
      <c r="C10" s="26" t="s">
        <v>10</v>
      </c>
      <c r="D10" s="97" t="s">
        <v>91</v>
      </c>
      <c r="E10" s="98"/>
      <c r="F10" s="98"/>
      <c r="G10" s="98"/>
      <c r="H10" s="99"/>
      <c r="I10" s="94"/>
      <c r="J10" s="97" t="s">
        <v>92</v>
      </c>
      <c r="K10" s="98"/>
      <c r="L10" s="98"/>
      <c r="M10" s="98"/>
      <c r="N10" s="99"/>
    </row>
    <row r="11" spans="1:23" ht="45" customHeight="1" x14ac:dyDescent="0.25">
      <c r="A11" s="104" t="s">
        <v>123</v>
      </c>
      <c r="B11" s="40">
        <v>45968</v>
      </c>
      <c r="C11" s="27" t="s">
        <v>14</v>
      </c>
      <c r="I11" s="94"/>
      <c r="J11" s="113" t="s">
        <v>62</v>
      </c>
      <c r="K11" s="113"/>
      <c r="L11" s="113"/>
      <c r="M11" s="113"/>
      <c r="N11" s="113"/>
    </row>
    <row r="12" spans="1:23" ht="45" customHeight="1" x14ac:dyDescent="0.25">
      <c r="A12" s="105"/>
      <c r="B12" s="40">
        <v>45969</v>
      </c>
      <c r="C12" s="26" t="s">
        <v>10</v>
      </c>
      <c r="D12" s="120" t="s">
        <v>64</v>
      </c>
      <c r="E12" s="120"/>
      <c r="F12" s="120"/>
      <c r="G12" s="120"/>
      <c r="H12" s="120"/>
      <c r="I12" s="94"/>
      <c r="J12" s="110" t="s">
        <v>64</v>
      </c>
      <c r="K12" s="111"/>
      <c r="L12" s="111"/>
      <c r="M12" s="111"/>
      <c r="N12" s="112"/>
    </row>
    <row r="13" spans="1:23" ht="45" customHeight="1" x14ac:dyDescent="0.25">
      <c r="A13" s="119" t="s">
        <v>124</v>
      </c>
      <c r="B13" s="41">
        <v>45982</v>
      </c>
      <c r="C13" s="27" t="s">
        <v>14</v>
      </c>
      <c r="I13" s="94"/>
      <c r="J13" s="127" t="s">
        <v>88</v>
      </c>
      <c r="K13" s="128"/>
      <c r="L13" s="128"/>
      <c r="M13" s="128"/>
      <c r="N13" s="128"/>
      <c r="S13" s="124"/>
      <c r="T13" s="125"/>
      <c r="U13" s="125"/>
      <c r="V13" s="126"/>
      <c r="W13" s="126"/>
    </row>
    <row r="14" spans="1:23" s="42" customFormat="1" ht="45" customHeight="1" x14ac:dyDescent="0.25">
      <c r="A14" s="119"/>
      <c r="B14" s="40">
        <v>45983</v>
      </c>
      <c r="C14" s="27" t="s">
        <v>10</v>
      </c>
      <c r="D14" s="97" t="s">
        <v>98</v>
      </c>
      <c r="E14" s="98"/>
      <c r="F14" s="98"/>
      <c r="G14" s="98"/>
      <c r="H14" s="99"/>
      <c r="I14" s="94"/>
      <c r="J14" s="97" t="s">
        <v>99</v>
      </c>
      <c r="K14" s="98"/>
      <c r="L14" s="98"/>
      <c r="M14" s="98"/>
      <c r="N14" s="99"/>
      <c r="S14" s="44"/>
      <c r="T14" s="44"/>
      <c r="U14" s="44"/>
      <c r="V14" s="44"/>
      <c r="W14" s="44"/>
    </row>
    <row r="15" spans="1:23" ht="45" customHeight="1" x14ac:dyDescent="0.25">
      <c r="A15" s="119"/>
      <c r="B15" s="41">
        <v>45990</v>
      </c>
      <c r="C15" s="1" t="s">
        <v>10</v>
      </c>
      <c r="D15" s="96" t="s">
        <v>93</v>
      </c>
      <c r="E15" s="96"/>
      <c r="F15" s="96"/>
      <c r="G15" s="96"/>
      <c r="H15" s="96"/>
      <c r="I15" s="94"/>
      <c r="J15" s="96" t="s">
        <v>94</v>
      </c>
      <c r="K15" s="96"/>
      <c r="L15" s="96"/>
      <c r="M15" s="96"/>
      <c r="N15" s="96"/>
    </row>
    <row r="16" spans="1:23" ht="43.35" customHeight="1" x14ac:dyDescent="0.25">
      <c r="A16" s="119" t="s">
        <v>125</v>
      </c>
      <c r="B16" s="41">
        <v>45996</v>
      </c>
      <c r="C16" s="28" t="s">
        <v>14</v>
      </c>
      <c r="I16" s="94"/>
      <c r="L16" s="114" t="s">
        <v>80</v>
      </c>
      <c r="M16" s="115"/>
      <c r="N16" s="116"/>
      <c r="Q16" s="39"/>
      <c r="R16" s="39"/>
      <c r="S16" s="39"/>
      <c r="T16" s="39"/>
    </row>
    <row r="17" spans="1:14" ht="43.35" customHeight="1" x14ac:dyDescent="0.25">
      <c r="A17" s="119"/>
      <c r="B17" s="14">
        <v>45997</v>
      </c>
      <c r="C17" s="28" t="s">
        <v>10</v>
      </c>
      <c r="D17" s="96" t="s">
        <v>95</v>
      </c>
      <c r="E17" s="96"/>
      <c r="F17" s="96"/>
      <c r="G17" s="96"/>
      <c r="H17" s="96"/>
      <c r="I17" s="94"/>
      <c r="J17" s="96" t="s">
        <v>96</v>
      </c>
      <c r="K17" s="96"/>
      <c r="L17" s="96"/>
      <c r="M17" s="96"/>
      <c r="N17" s="96"/>
    </row>
    <row r="18" spans="1:14" ht="53.1" customHeight="1" x14ac:dyDescent="0.25">
      <c r="A18" s="34" t="s">
        <v>126</v>
      </c>
      <c r="B18" s="41">
        <v>46004</v>
      </c>
      <c r="C18" s="28" t="s">
        <v>14</v>
      </c>
      <c r="D18" s="35"/>
      <c r="E18" s="36"/>
      <c r="F18" s="36"/>
      <c r="G18" s="36"/>
      <c r="H18" s="37"/>
      <c r="I18" s="95"/>
      <c r="L18" s="38"/>
      <c r="M18" s="117" t="s">
        <v>82</v>
      </c>
      <c r="N18" s="118"/>
    </row>
    <row r="19" spans="1:14" ht="13.8" x14ac:dyDescent="0.25">
      <c r="A19" s="48" t="s">
        <v>101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5.6" x14ac:dyDescent="0.25">
      <c r="B20" s="106" t="s">
        <v>38</v>
      </c>
      <c r="C20" s="107"/>
      <c r="D20" s="108"/>
      <c r="E20" s="121" t="s">
        <v>50</v>
      </c>
      <c r="F20" s="121" t="s">
        <v>39</v>
      </c>
      <c r="G20" s="121" t="s">
        <v>40</v>
      </c>
      <c r="H20" s="121" t="s">
        <v>41</v>
      </c>
    </row>
    <row r="21" spans="1:14" ht="15.6" x14ac:dyDescent="0.25">
      <c r="B21" s="106" t="s">
        <v>42</v>
      </c>
      <c r="C21" s="107"/>
      <c r="D21" s="108"/>
      <c r="E21" s="122"/>
      <c r="F21" s="122"/>
      <c r="G21" s="122"/>
      <c r="H21" s="122"/>
    </row>
    <row r="22" spans="1:14" ht="15" customHeight="1" x14ac:dyDescent="0.25">
      <c r="B22" s="130" t="s">
        <v>70</v>
      </c>
      <c r="C22" s="130"/>
      <c r="D22" s="130"/>
      <c r="E22" s="7" t="s">
        <v>60</v>
      </c>
      <c r="F22" s="29">
        <v>2</v>
      </c>
      <c r="G22" s="29">
        <v>5</v>
      </c>
      <c r="H22" s="23" t="s">
        <v>43</v>
      </c>
      <c r="J22" s="1" t="s">
        <v>85</v>
      </c>
      <c r="K22" s="123" t="s">
        <v>86</v>
      </c>
      <c r="L22" s="123"/>
      <c r="M22" s="123"/>
    </row>
    <row r="23" spans="1:14" ht="15" customHeight="1" x14ac:dyDescent="0.25">
      <c r="B23" s="131" t="s">
        <v>44</v>
      </c>
      <c r="C23" s="131"/>
      <c r="D23" s="131"/>
      <c r="E23" s="29" t="s">
        <v>57</v>
      </c>
      <c r="F23" s="29">
        <v>2</v>
      </c>
      <c r="G23" s="29">
        <v>5</v>
      </c>
      <c r="H23" s="23" t="s">
        <v>43</v>
      </c>
    </row>
    <row r="24" spans="1:14" ht="30.6" customHeight="1" x14ac:dyDescent="0.25">
      <c r="B24" s="132" t="s">
        <v>24</v>
      </c>
      <c r="C24" s="132"/>
      <c r="D24" s="132"/>
      <c r="E24" s="31" t="s">
        <v>66</v>
      </c>
      <c r="F24" s="29">
        <v>2</v>
      </c>
      <c r="G24" s="29">
        <v>5</v>
      </c>
      <c r="H24" s="23" t="s">
        <v>43</v>
      </c>
    </row>
    <row r="25" spans="1:14" ht="39.6" x14ac:dyDescent="0.25">
      <c r="B25" s="97" t="s">
        <v>69</v>
      </c>
      <c r="C25" s="98"/>
      <c r="D25" s="98"/>
      <c r="E25" s="31" t="s">
        <v>77</v>
      </c>
      <c r="F25" s="29">
        <v>2</v>
      </c>
      <c r="G25" s="29">
        <v>20</v>
      </c>
      <c r="H25" s="23" t="s">
        <v>46</v>
      </c>
      <c r="I25" s="43" t="s">
        <v>81</v>
      </c>
    </row>
    <row r="26" spans="1:14" ht="31.65" customHeight="1" x14ac:dyDescent="0.25">
      <c r="B26" s="133" t="s">
        <v>45</v>
      </c>
      <c r="C26" s="133"/>
      <c r="D26" s="133"/>
      <c r="E26" s="30" t="s">
        <v>67</v>
      </c>
      <c r="F26" s="29">
        <v>2</v>
      </c>
      <c r="G26" s="29">
        <v>10</v>
      </c>
      <c r="H26" s="23" t="s">
        <v>43</v>
      </c>
    </row>
    <row r="27" spans="1:14" ht="15" customHeight="1" x14ac:dyDescent="0.25">
      <c r="B27" s="139" t="s">
        <v>73</v>
      </c>
      <c r="C27" s="139"/>
      <c r="D27" s="139"/>
      <c r="E27" s="1" t="s">
        <v>56</v>
      </c>
      <c r="F27" s="29">
        <v>2</v>
      </c>
      <c r="G27" s="29">
        <v>5</v>
      </c>
      <c r="H27" s="23" t="s">
        <v>46</v>
      </c>
    </row>
    <row r="28" spans="1:14" ht="31.35" customHeight="1" x14ac:dyDescent="0.25">
      <c r="B28" s="136" t="s">
        <v>21</v>
      </c>
      <c r="C28" s="136"/>
      <c r="D28" s="136"/>
      <c r="E28" s="30" t="s">
        <v>58</v>
      </c>
      <c r="F28" s="29">
        <v>4</v>
      </c>
      <c r="G28" s="29">
        <v>10</v>
      </c>
      <c r="H28" s="23" t="s">
        <v>43</v>
      </c>
    </row>
    <row r="29" spans="1:14" ht="28.35" customHeight="1" x14ac:dyDescent="0.25">
      <c r="B29" s="137" t="s">
        <v>47</v>
      </c>
      <c r="C29" s="137"/>
      <c r="D29" s="137"/>
      <c r="E29" s="33" t="s">
        <v>57</v>
      </c>
      <c r="F29" s="29">
        <v>4</v>
      </c>
      <c r="G29" s="29">
        <v>10</v>
      </c>
      <c r="H29" s="23" t="s">
        <v>43</v>
      </c>
    </row>
    <row r="30" spans="1:14" ht="28.35" customHeight="1" x14ac:dyDescent="0.25">
      <c r="B30" s="138" t="s">
        <v>63</v>
      </c>
      <c r="C30" s="138"/>
      <c r="D30" s="138"/>
      <c r="E30" s="33" t="s">
        <v>79</v>
      </c>
      <c r="F30" s="29">
        <v>3</v>
      </c>
      <c r="G30" s="29">
        <v>5</v>
      </c>
      <c r="H30" s="23" t="s">
        <v>46</v>
      </c>
      <c r="I30" s="31" t="s">
        <v>81</v>
      </c>
      <c r="J30" s="31"/>
    </row>
    <row r="31" spans="1:14" ht="36.6" customHeight="1" x14ac:dyDescent="0.25">
      <c r="B31" s="134" t="s">
        <v>68</v>
      </c>
      <c r="C31" s="134"/>
      <c r="D31" s="134"/>
      <c r="E31" s="32" t="s">
        <v>71</v>
      </c>
      <c r="F31" s="29">
        <v>2</v>
      </c>
      <c r="G31" s="29">
        <v>10</v>
      </c>
      <c r="H31" s="23" t="s">
        <v>46</v>
      </c>
    </row>
    <row r="32" spans="1:14" ht="15" customHeight="1" x14ac:dyDescent="0.25">
      <c r="B32" s="135" t="s">
        <v>49</v>
      </c>
      <c r="C32" s="135"/>
      <c r="D32" s="135"/>
      <c r="E32" s="1" t="s">
        <v>51</v>
      </c>
      <c r="F32" s="29">
        <v>2</v>
      </c>
      <c r="G32" s="29">
        <v>5</v>
      </c>
      <c r="H32" s="23" t="s">
        <v>46</v>
      </c>
    </row>
    <row r="33" spans="2:8" ht="15" customHeight="1" x14ac:dyDescent="0.25">
      <c r="B33" s="129" t="s">
        <v>13</v>
      </c>
      <c r="C33" s="129"/>
      <c r="D33" s="129"/>
      <c r="E33" s="7" t="s">
        <v>51</v>
      </c>
      <c r="F33" s="29"/>
      <c r="G33" s="29">
        <v>5</v>
      </c>
      <c r="H33" s="23"/>
    </row>
    <row r="34" spans="2:8" ht="15.6" x14ac:dyDescent="0.3">
      <c r="B34" s="24" t="s">
        <v>48</v>
      </c>
      <c r="C34" s="24"/>
      <c r="D34" s="24"/>
      <c r="E34" s="24"/>
      <c r="F34" s="25">
        <f>SUM(F22:F33)</f>
        <v>27</v>
      </c>
      <c r="G34" s="25">
        <f>SUM(G22:G33)</f>
        <v>95</v>
      </c>
      <c r="H34" s="25"/>
    </row>
  </sheetData>
  <mergeCells count="53">
    <mergeCell ref="K22:M22"/>
    <mergeCell ref="S13:W13"/>
    <mergeCell ref="J14:N14"/>
    <mergeCell ref="J13:N13"/>
    <mergeCell ref="B33:D33"/>
    <mergeCell ref="B22:D22"/>
    <mergeCell ref="B23:D23"/>
    <mergeCell ref="B24:D24"/>
    <mergeCell ref="B26:D26"/>
    <mergeCell ref="B31:D31"/>
    <mergeCell ref="B32:D32"/>
    <mergeCell ref="B28:D28"/>
    <mergeCell ref="B29:D29"/>
    <mergeCell ref="B30:D30"/>
    <mergeCell ref="B27:D27"/>
    <mergeCell ref="B25:D25"/>
    <mergeCell ref="B21:D21"/>
    <mergeCell ref="D12:H12"/>
    <mergeCell ref="A16:A17"/>
    <mergeCell ref="G20:G21"/>
    <mergeCell ref="H20:H21"/>
    <mergeCell ref="D17:H17"/>
    <mergeCell ref="E20:E21"/>
    <mergeCell ref="F20:F21"/>
    <mergeCell ref="D15:H15"/>
    <mergeCell ref="A9:A10"/>
    <mergeCell ref="A11:A12"/>
    <mergeCell ref="B20:D20"/>
    <mergeCell ref="D8:H8"/>
    <mergeCell ref="J12:N12"/>
    <mergeCell ref="J11:N11"/>
    <mergeCell ref="D10:H10"/>
    <mergeCell ref="L16:N16"/>
    <mergeCell ref="M18:N18"/>
    <mergeCell ref="A7:A8"/>
    <mergeCell ref="A13:A15"/>
    <mergeCell ref="A19:N19"/>
    <mergeCell ref="J15:N15"/>
    <mergeCell ref="A1:N1"/>
    <mergeCell ref="J5:N5"/>
    <mergeCell ref="J3:N3"/>
    <mergeCell ref="D4:H4"/>
    <mergeCell ref="J6:N6"/>
    <mergeCell ref="A5:A6"/>
    <mergeCell ref="J4:N4"/>
    <mergeCell ref="D6:H6"/>
    <mergeCell ref="I4:I18"/>
    <mergeCell ref="J17:N17"/>
    <mergeCell ref="D14:H14"/>
    <mergeCell ref="J9:N9"/>
    <mergeCell ref="J10:N10"/>
    <mergeCell ref="J8:N8"/>
    <mergeCell ref="J7:N7"/>
  </mergeCells>
  <pageMargins left="0.7" right="0.7" top="0.75" bottom="0.75" header="0.3" footer="0.3"/>
  <pageSetup paperSize="9" scale="3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1" sqref="A1:G15"/>
    </sheetView>
  </sheetViews>
  <sheetFormatPr defaultRowHeight="13.2" x14ac:dyDescent="0.25"/>
  <cols>
    <col min="1" max="1" width="28.5546875" customWidth="1"/>
    <col min="4" max="4" width="29.33203125" bestFit="1" customWidth="1"/>
    <col min="5" max="5" width="31.21875" bestFit="1" customWidth="1"/>
    <col min="6" max="6" width="10.88671875" bestFit="1" customWidth="1"/>
    <col min="7" max="7" width="26.33203125" bestFit="1" customWidth="1"/>
  </cols>
  <sheetData>
    <row r="1" spans="1:7" ht="13.8" x14ac:dyDescent="0.25">
      <c r="D1" s="45" t="s">
        <v>50</v>
      </c>
      <c r="E1" s="45" t="s">
        <v>102</v>
      </c>
      <c r="F1" s="140" t="s">
        <v>117</v>
      </c>
      <c r="G1" s="140"/>
    </row>
    <row r="2" spans="1:7" x14ac:dyDescent="0.25">
      <c r="A2" s="150" t="s">
        <v>70</v>
      </c>
      <c r="B2" s="150"/>
      <c r="C2" s="151"/>
      <c r="D2" s="29" t="s">
        <v>60</v>
      </c>
      <c r="E2" s="46" t="s">
        <v>103</v>
      </c>
      <c r="F2" s="7" t="s">
        <v>104</v>
      </c>
      <c r="G2" s="46" t="s">
        <v>105</v>
      </c>
    </row>
    <row r="3" spans="1:7" x14ac:dyDescent="0.25">
      <c r="A3" s="152" t="s">
        <v>44</v>
      </c>
      <c r="B3" s="152"/>
      <c r="C3" s="153"/>
      <c r="D3" s="7" t="s">
        <v>106</v>
      </c>
      <c r="E3" s="46" t="s">
        <v>107</v>
      </c>
      <c r="F3" s="7" t="s">
        <v>104</v>
      </c>
      <c r="G3" s="46" t="s">
        <v>105</v>
      </c>
    </row>
    <row r="4" spans="1:7" ht="15.6" x14ac:dyDescent="0.25">
      <c r="A4" s="88" t="s">
        <v>24</v>
      </c>
      <c r="B4" s="88"/>
      <c r="C4" s="154"/>
      <c r="D4" s="7" t="s">
        <v>106</v>
      </c>
      <c r="E4" s="46" t="s">
        <v>107</v>
      </c>
      <c r="F4" s="7" t="s">
        <v>104</v>
      </c>
      <c r="G4" s="46" t="s">
        <v>105</v>
      </c>
    </row>
    <row r="5" spans="1:7" ht="15.6" x14ac:dyDescent="0.25">
      <c r="A5" s="97" t="s">
        <v>69</v>
      </c>
      <c r="B5" s="98"/>
      <c r="C5" s="98"/>
      <c r="D5" s="47" t="s">
        <v>106</v>
      </c>
      <c r="E5" s="46" t="s">
        <v>107</v>
      </c>
      <c r="F5" s="7" t="s">
        <v>104</v>
      </c>
      <c r="G5" s="46" t="s">
        <v>105</v>
      </c>
    </row>
    <row r="6" spans="1:7" ht="15.6" x14ac:dyDescent="0.25">
      <c r="A6" s="97" t="s">
        <v>69</v>
      </c>
      <c r="B6" s="98"/>
      <c r="C6" s="98"/>
      <c r="D6" s="47" t="s">
        <v>108</v>
      </c>
      <c r="E6" s="46" t="s">
        <v>109</v>
      </c>
      <c r="F6" s="7" t="s">
        <v>104</v>
      </c>
      <c r="G6" s="46" t="s">
        <v>105</v>
      </c>
    </row>
    <row r="7" spans="1:7" x14ac:dyDescent="0.25">
      <c r="A7" s="155" t="s">
        <v>45</v>
      </c>
      <c r="B7" s="155"/>
      <c r="C7" s="156"/>
      <c r="D7" s="47" t="s">
        <v>67</v>
      </c>
      <c r="E7" s="29" t="s">
        <v>113</v>
      </c>
      <c r="F7" s="7" t="s">
        <v>104</v>
      </c>
      <c r="G7" s="46" t="s">
        <v>105</v>
      </c>
    </row>
    <row r="8" spans="1:7" x14ac:dyDescent="0.25">
      <c r="A8" s="157" t="s">
        <v>73</v>
      </c>
      <c r="B8" s="157"/>
      <c r="C8" s="158"/>
      <c r="D8" s="47" t="s">
        <v>110</v>
      </c>
      <c r="E8" s="29" t="s">
        <v>114</v>
      </c>
      <c r="F8" s="7" t="s">
        <v>104</v>
      </c>
      <c r="G8" s="46" t="s">
        <v>105</v>
      </c>
    </row>
    <row r="9" spans="1:7" x14ac:dyDescent="0.25">
      <c r="A9" s="142" t="s">
        <v>21</v>
      </c>
      <c r="B9" s="142"/>
      <c r="C9" s="143"/>
      <c r="D9" s="47" t="s">
        <v>111</v>
      </c>
      <c r="E9" s="46" t="s">
        <v>115</v>
      </c>
      <c r="F9" s="7" t="s">
        <v>104</v>
      </c>
      <c r="G9" s="46" t="s">
        <v>105</v>
      </c>
    </row>
    <row r="10" spans="1:7" x14ac:dyDescent="0.25">
      <c r="A10" s="144" t="s">
        <v>47</v>
      </c>
      <c r="B10" s="144"/>
      <c r="C10" s="145"/>
      <c r="D10" s="47" t="s">
        <v>106</v>
      </c>
      <c r="E10" s="46" t="s">
        <v>107</v>
      </c>
      <c r="F10" s="7" t="s">
        <v>104</v>
      </c>
      <c r="G10" s="46" t="s">
        <v>105</v>
      </c>
    </row>
    <row r="11" spans="1:7" ht="15.6" x14ac:dyDescent="0.25">
      <c r="A11" s="96" t="s">
        <v>63</v>
      </c>
      <c r="B11" s="96"/>
      <c r="C11" s="141"/>
      <c r="D11" s="47" t="s">
        <v>106</v>
      </c>
      <c r="E11" s="46" t="s">
        <v>107</v>
      </c>
      <c r="F11" s="7" t="s">
        <v>104</v>
      </c>
      <c r="G11" s="46" t="s">
        <v>105</v>
      </c>
    </row>
    <row r="12" spans="1:7" ht="15.6" x14ac:dyDescent="0.25">
      <c r="A12" s="96" t="s">
        <v>63</v>
      </c>
      <c r="B12" s="96"/>
      <c r="C12" s="141"/>
      <c r="D12" s="47" t="s">
        <v>112</v>
      </c>
      <c r="E12" s="29" t="s">
        <v>116</v>
      </c>
      <c r="F12" s="7" t="s">
        <v>104</v>
      </c>
      <c r="G12" s="46" t="s">
        <v>105</v>
      </c>
    </row>
    <row r="13" spans="1:7" x14ac:dyDescent="0.25">
      <c r="A13" s="146" t="s">
        <v>68</v>
      </c>
      <c r="B13" s="146"/>
      <c r="C13" s="147"/>
      <c r="D13" s="47" t="s">
        <v>106</v>
      </c>
      <c r="E13" s="46" t="s">
        <v>107</v>
      </c>
      <c r="F13" s="7" t="s">
        <v>104</v>
      </c>
      <c r="G13" s="46" t="s">
        <v>105</v>
      </c>
    </row>
    <row r="14" spans="1:7" x14ac:dyDescent="0.25">
      <c r="A14" s="148" t="s">
        <v>49</v>
      </c>
      <c r="B14" s="148"/>
      <c r="C14" s="149"/>
      <c r="D14" s="47" t="s">
        <v>106</v>
      </c>
      <c r="E14" s="46" t="s">
        <v>107</v>
      </c>
      <c r="F14" s="7" t="s">
        <v>104</v>
      </c>
      <c r="G14" s="46" t="s">
        <v>105</v>
      </c>
    </row>
    <row r="15" spans="1:7" ht="15.6" x14ac:dyDescent="0.25">
      <c r="A15" s="129" t="s">
        <v>13</v>
      </c>
      <c r="B15" s="129"/>
      <c r="C15" s="127"/>
      <c r="D15" s="47" t="s">
        <v>106</v>
      </c>
      <c r="E15" s="46" t="s">
        <v>107</v>
      </c>
      <c r="F15" s="7" t="s">
        <v>104</v>
      </c>
      <c r="G15" s="46" t="s">
        <v>105</v>
      </c>
    </row>
  </sheetData>
  <mergeCells count="15">
    <mergeCell ref="A13:C13"/>
    <mergeCell ref="A14:C14"/>
    <mergeCell ref="A15:C15"/>
    <mergeCell ref="A2:C2"/>
    <mergeCell ref="A3:C3"/>
    <mergeCell ref="A4:C4"/>
    <mergeCell ref="A6:C6"/>
    <mergeCell ref="A7:C7"/>
    <mergeCell ref="A8:C8"/>
    <mergeCell ref="A5:C5"/>
    <mergeCell ref="F1:G1"/>
    <mergeCell ref="A11:C11"/>
    <mergeCell ref="A9:C9"/>
    <mergeCell ref="A10:C10"/>
    <mergeCell ref="A12:C12"/>
  </mergeCells>
  <hyperlinks>
    <hyperlink ref="E2" r:id="rId1"/>
    <hyperlink ref="G2" r:id="rId2"/>
    <hyperlink ref="E3" r:id="rId3"/>
    <hyperlink ref="E4" r:id="rId4"/>
    <hyperlink ref="E5" r:id="rId5"/>
    <hyperlink ref="E6" r:id="rId6"/>
    <hyperlink ref="E10" r:id="rId7"/>
    <hyperlink ref="E11" r:id="rId8"/>
    <hyperlink ref="E13" r:id="rId9"/>
    <hyperlink ref="E14" r:id="rId10"/>
    <hyperlink ref="E15" r:id="rId11"/>
    <hyperlink ref="G3:G15" r:id="rId12" display="jakab.sara@bgk.uni-obuda.hu "/>
    <hyperlink ref="E9" r:id="rId13"/>
  </hyperlinks>
  <pageMargins left="0.7" right="0.7" top="0.75" bottom="0.75" header="0.3" footer="0.3"/>
  <pageSetup paperSize="9" orientation="portrait"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7e354d-2ef2-4a20-82e3-9719db36e564" xsi:nil="true"/>
    <lcf76f155ced4ddcb4097134ff3c332f xmlns="b4fc1916-1dd4-46e0-b378-ddbeb883d2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4D6B8EB9D96DA4089A1B8EE757ABF82" ma:contentTypeVersion="15" ma:contentTypeDescription="Új dokumentum létrehozása." ma:contentTypeScope="" ma:versionID="d29536e59201ddc5b404b48c2139c22f">
  <xsd:schema xmlns:xsd="http://www.w3.org/2001/XMLSchema" xmlns:xs="http://www.w3.org/2001/XMLSchema" xmlns:p="http://schemas.microsoft.com/office/2006/metadata/properties" xmlns:ns2="b4fc1916-1dd4-46e0-b378-ddbeb883d257" xmlns:ns3="847e354d-2ef2-4a20-82e3-9719db36e564" targetNamespace="http://schemas.microsoft.com/office/2006/metadata/properties" ma:root="true" ma:fieldsID="b22df9fcfc443651c08622cce12af953" ns2:_="" ns3:_="">
    <xsd:import namespace="b4fc1916-1dd4-46e0-b378-ddbeb883d257"/>
    <xsd:import namespace="847e354d-2ef2-4a20-82e3-9719db36e56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c1916-1dd4-46e0-b378-ddbeb883d25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7e354d-2ef2-4a20-82e3-9719db36e56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13bac5f-7655-4e68-b1af-99292c6e0fc3}" ma:internalName="TaxCatchAll" ma:showField="CatchAllData" ma:web="847e354d-2ef2-4a20-82e3-9719db36e5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4A79A5-FBF2-C541-A451-8BDA66723049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47e354d-2ef2-4a20-82e3-9719db36e564"/>
    <ds:schemaRef ds:uri="b4fc1916-1dd4-46e0-b378-ddbeb883d257"/>
  </ds:schemaRefs>
</ds:datastoreItem>
</file>

<file path=customXml/itemProps2.xml><?xml version="1.0" encoding="utf-8"?>
<ds:datastoreItem xmlns:ds="http://schemas.openxmlformats.org/officeDocument/2006/customXml" ds:itemID="{6B4DFE34-C9B1-4FF1-871E-DDCF761B86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0C517-752C-4CCF-9FA9-9676C43EEC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c1916-1dd4-46e0-b378-ddbeb883d257"/>
    <ds:schemaRef ds:uri="847e354d-2ef2-4a20-82e3-9719db36e5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I. félév hetente szombat </vt:lpstr>
      <vt:lpstr>I. félév kéthetente szombat </vt:lpstr>
      <vt:lpstr>I. félév kéthetente p-sz </vt:lpstr>
      <vt:lpstr>Munka1</vt:lpstr>
      <vt:lpstr>'I. félév hetente szombat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Nyergesne</dc:creator>
  <cp:lastModifiedBy>Jakab Sára</cp:lastModifiedBy>
  <cp:lastPrinted>2025-08-27T08:47:02Z</cp:lastPrinted>
  <dcterms:created xsi:type="dcterms:W3CDTF">2011-08-30T15:56:08Z</dcterms:created>
  <dcterms:modified xsi:type="dcterms:W3CDTF">2025-08-27T08:47:17Z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0x010100A4D6B8EB9D96DA4089A1B8EE757ABF82</vt:lpwstr>
  </property>
</Properties>
</file>